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stephaniecallan/Downloads/"/>
    </mc:Choice>
  </mc:AlternateContent>
  <xr:revisionPtr revIDLastSave="0" documentId="13_ncr:1_{2936C971-0CDF-8C46-8B6C-E13D84C5F3BE}" xr6:coauthVersionLast="47" xr6:coauthVersionMax="47" xr10:uidLastSave="{00000000-0000-0000-0000-000000000000}"/>
  <bookViews>
    <workbookView xWindow="-100" yWindow="500" windowWidth="23260" windowHeight="12460" xr2:uid="{D7514EA9-1857-4844-AC44-BCA89C7F631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 l="1"/>
</calcChain>
</file>

<file path=xl/sharedStrings.xml><?xml version="1.0" encoding="utf-8"?>
<sst xmlns="http://schemas.openxmlformats.org/spreadsheetml/2006/main" count="700" uniqueCount="361">
  <si>
    <t>Name</t>
  </si>
  <si>
    <t># of Hospitals</t>
  </si>
  <si>
    <t>Lead Name</t>
  </si>
  <si>
    <t>Lead Role</t>
  </si>
  <si>
    <t>Lead's email</t>
  </si>
  <si>
    <t>Other Key contacts</t>
  </si>
  <si>
    <t>Province</t>
  </si>
  <si>
    <t>Type</t>
  </si>
  <si>
    <t>Electronic Health Record (EHR)</t>
  </si>
  <si>
    <t>Laboratory Information System (LIS)</t>
  </si>
  <si>
    <t>Reducing AST</t>
  </si>
  <si>
    <t>Reducing PPT</t>
  </si>
  <si>
    <t>Eliminating CK-MB</t>
  </si>
  <si>
    <t>Eliminating Folate Testing</t>
  </si>
  <si>
    <t>Reducing Urea</t>
  </si>
  <si>
    <t>What lab priority areas have you successfully implemented that you would be willing to speak about with the Using Labs Wisely collaborative? (Please list)</t>
  </si>
  <si>
    <t>What other lab utilization initiatives would you be interested in implementing at your hospital? Please list the initiatives:</t>
  </si>
  <si>
    <t>What do you hope to gain from participating in Using Labs Wisely?</t>
  </si>
  <si>
    <t>First</t>
  </si>
  <si>
    <t>Nova Scotia Health (Central Zone)</t>
  </si>
  <si>
    <t>Manal Elnenaei</t>
  </si>
  <si>
    <t>Chief of Clinical Chemistry and Medical Lead of Provincial Stewardship Committee</t>
  </si>
  <si>
    <t>manal.elnenaei@nshealth.ca</t>
  </si>
  <si>
    <t>Andrea Thoni (andrea.thoni@nshealth.ca)</t>
  </si>
  <si>
    <t>Nova Scotia</t>
  </si>
  <si>
    <t>Academic</t>
  </si>
  <si>
    <t>One Content</t>
  </si>
  <si>
    <t>Cerner Millennium</t>
  </si>
  <si>
    <t>We plan to address this lab stewardship target as part of this collaborative.</t>
  </si>
  <si>
    <t>We are not interested in addressing this lab stewardship target at this time.</t>
  </si>
  <si>
    <t>We have already implemented an intervention to address this lab target and it was sustained.</t>
  </si>
  <si>
    <t>We have already implemented an intervention, but there is room for improvement.</t>
  </si>
  <si>
    <t>Reduction of Fecal Occult Blood testing
Appropriateness of Ft4 testing
Minimal retesting interval for NT-ProBNP testing
Ensuring appropriateness of refer out testing</t>
  </si>
  <si>
    <t>Reducing anti-TPO testing
Reducing vitamin D testing (further)
Eliminating RBC folate testing completely
Reducing Fecal Occult Blood testing (recently completed)</t>
  </si>
  <si>
    <t>Sharing information with other similar organizations_x000D_
Learning how other organizations successfully implemented and sustained utilization initiatives_x000D_
Understanding how to gain support from stakeholders to drive initiatives_x000D_
Sharing our own success stories with other organizations</t>
  </si>
  <si>
    <t>Second</t>
  </si>
  <si>
    <t>Espanola Regional Hospital and Health Centre</t>
  </si>
  <si>
    <t>Verner Hurst</t>
  </si>
  <si>
    <t>Laboratory Manager</t>
  </si>
  <si>
    <t>vhurst@esphosp.on.ca</t>
  </si>
  <si>
    <t>Ontario</t>
  </si>
  <si>
    <t>Community</t>
  </si>
  <si>
    <t>Enterprise Medical Record (Meditech)</t>
  </si>
  <si>
    <t>Meditech C/S 5.67</t>
  </si>
  <si>
    <t>We tried to address this lab target previously, but encountered challenges.</t>
  </si>
  <si>
    <t>eliminating ESR</t>
  </si>
  <si>
    <t>Effective Lab stewardship</t>
  </si>
  <si>
    <t>Mackenzie Health</t>
  </si>
  <si>
    <t>Steven Jackson</t>
  </si>
  <si>
    <t>Chief of Staff, VP Medical Planning</t>
  </si>
  <si>
    <t>steven.jackson@mackenziehealth.ca</t>
  </si>
  <si>
    <t>Jim Tsourgiannis (jim.tsourgiannis@mackenziehealth.ca)</t>
  </si>
  <si>
    <t>Epic</t>
  </si>
  <si>
    <t>Epic Beaker</t>
  </si>
  <si>
    <t>Multisite pathology consultation (fully digital pathology)</t>
  </si>
  <si>
    <t>Still room for improvement on Pre-op testing</t>
  </si>
  <si>
    <t>Decreasing unnecessary labwork in all hospital settings</t>
  </si>
  <si>
    <t xml:space="preserve">
Thunder Bay Regional Health Sciences Centre (TBRHSC)</t>
  </si>
  <si>
    <t>Georgia Carr</t>
  </si>
  <si>
    <t>Manager of Laboratory Services</t>
  </si>
  <si>
    <t>Georgia.Carr@tbh.net</t>
  </si>
  <si>
    <t>Brad Leishman (brad.leishman@tbh.on.ca), David Welbourne (david.welbourne@tbh.net), Janet Sharun (janet.sharun@tbh.net)</t>
  </si>
  <si>
    <t>Meditech</t>
  </si>
  <si>
    <t>Please contact directly for historic achievements regarding utilization/over-ordering. Utilization tool analyzes physicial-lvel data with acuity, volumes, Mean abnorlal result rate, etc all based on literature/best practice.</t>
  </si>
  <si>
    <t xml:space="preserve">Anything that is guideline recommended. Note, we have had a lab utilization committee since 2010 so have put a lot of initiatives in place. COPE would be nice and we are working towards that (Meditech Expanse). Physician order entry. </t>
  </si>
  <si>
    <t xml:space="preserve">Knowledge is power and it is great to be connected to peers/to ensure standardization as much as possible. I do my best to keep up but this will help ensure I am better informed. </t>
  </si>
  <si>
    <t>Bluewater Health</t>
  </si>
  <si>
    <t>Deb Croteau</t>
  </si>
  <si>
    <t>Director Diagnostic Services</t>
  </si>
  <si>
    <t>dcroteau@bluewaterhealth.ca</t>
  </si>
  <si>
    <t>Meditech Magic 5.67</t>
  </si>
  <si>
    <t>We did the top 7 lab tests in 2016, and are a Using Blood Wisely hospital. We stopped occult blood testing.</t>
  </si>
  <si>
    <t>Don't routinely repeat critical results for most common analytes before reporting_x000D_
Review T4 orders. T4 reflexes off abnormal TSH but not sure how many ordered on normal TSH.</t>
  </si>
  <si>
    <t>to provide the most appropriate care for our patients</t>
  </si>
  <si>
    <t>Georgian Bay General Hospital</t>
  </si>
  <si>
    <t>Erin Kominek</t>
  </si>
  <si>
    <t>Manager, Diagnostic Imaging, Cardiorespiratory &amp; Laboratory</t>
  </si>
  <si>
    <t>komineke@gbgh.on.ca</t>
  </si>
  <si>
    <t>Meditech Expanse</t>
  </si>
  <si>
    <t xml:space="preserve">We implemented prospective screening and the "Why Give 2 When 1 Will Do" initiative. We also plan to improve our pre-operative process. </t>
  </si>
  <si>
    <t>Reducing referred out testing in the Emergency Department._x000D_
Standardizing orders in the Pre-op clinic._x000D_
Standardizing orders for dialysis._x000D_
Looking at the use of D-Dimers._x000D_
Looking at the use for ESR</t>
  </si>
  <si>
    <t>Learn from others. _x000D_
Share wins/loss' with others._x000D_
Gain inspiration and ideas from others leading innovative initiatives.</t>
  </si>
  <si>
    <t>Muskoka Algonquin Healthcare (MAHC)  South Muskoka Memorial Hospital (SMMH) and Huntsville District Memorial Hospital (HDMH)</t>
  </si>
  <si>
    <t>Ellen Stilwell</t>
  </si>
  <si>
    <t>ellen.stilwell@mahc.ca</t>
  </si>
  <si>
    <t>Julie Hewitson (Julie.hewitson@mahc.ca)</t>
  </si>
  <si>
    <t xml:space="preserve">Cerner  </t>
  </si>
  <si>
    <t>Cerner</t>
  </si>
  <si>
    <t xml:space="preserve">Antimicrobial stewardship- an app for physicians prescribing antimicrobials that require lab, pharmacy, IPAC input, etc. Also, enrolled in Using Blood Wisely. </t>
  </si>
  <si>
    <t xml:space="preserve">
Utilization studies underway to identify testing that can be maintained on site versus referred out.
Improve (decrease) use of daily repeat ordering</t>
  </si>
  <si>
    <t>MAHC is committed to Choosing Wisely initiative in areas across the organization. We strive to follow best practice and implement initiatives to improve our ability to provide safe and efficient patient care. As we review current on-site testing, involvement in CW helps support decisions regarding maintaining onsite testing.</t>
  </si>
  <si>
    <t>The Hospital for Sick Children</t>
  </si>
  <si>
    <t>Jeannette So</t>
  </si>
  <si>
    <t>Project Manager</t>
  </si>
  <si>
    <t>jeannette.so@sickkids.ca</t>
  </si>
  <si>
    <t>Alejandro Floh (alejandro.floh@sickkids.ca)</t>
  </si>
  <si>
    <t>Pediatric</t>
  </si>
  <si>
    <t>Beaker</t>
  </si>
  <si>
    <t>Decreasing unnecessary post-op lab testing in pediatric ICU; celiac screening using tTG IgA; Reduction in trio-iodo and tetra-iodothyronine testing as a result of reflex TSH testing</t>
  </si>
  <si>
    <t>Using appropriate cut-offs to improve utilization of ferritin for iron deficiency; blood cultures in selective populations and situations; routine pre-op testing; coagulation testing; daily routine CBC or electrolyte panels</t>
  </si>
  <si>
    <t>Participation in this collaborative will provide opportunities to network and collaborate with other paediatric hospitals to gain greater understanding of practices and interventions used in other institutions.  We anticipate learning about and adapting successful interventions from other organizations to improve our laboratory testing utilization, including organizational structure, visualization, communication and implementation strategies, and tracking tools that would support this work.  As a centre with specialized expertise in paediatric laboratory medicine, we want to provide input and disseminate knowledge on aspects related to test utilization in the paediatric setting, and support the development of standards and benchmarks.  We also look forward to using this forum to highlight the ongoing resource stewardship work of the Utilization Management Committee at SickKids.</t>
  </si>
  <si>
    <t>Joseph Brant Hospital</t>
  </si>
  <si>
    <t>Derek Medeiros</t>
  </si>
  <si>
    <t>Quality Coordinator</t>
  </si>
  <si>
    <t>dmedeiros@josephbranthospital.ca</t>
  </si>
  <si>
    <t>Clinical Connect</t>
  </si>
  <si>
    <t>Comparative data and recognition for our efforts.</t>
  </si>
  <si>
    <t>Unity Health Toronto (SMH and SJH)</t>
  </si>
  <si>
    <t>Daniel Beriault</t>
  </si>
  <si>
    <t>Head of Biochemistry</t>
  </si>
  <si>
    <t>daniel.beriault@unityhealth.to</t>
  </si>
  <si>
    <t>Lisa Hicks (lisa.hicks@unityhealth.to), Shafqat Tahir (shafqat.tahir@unityhealth.to)</t>
  </si>
  <si>
    <t>Soarian (SMH) and Sunrise (SJH)</t>
  </si>
  <si>
    <t>Softlab SCC</t>
  </si>
  <si>
    <t xml:space="preserve">We have already implemented an intervention to address this lab target, and it was sustained </t>
  </si>
  <si>
    <t>Family medicine requisition rate (decreased utilization of number of tests by &gt;50%_; thyroid reflex testing; celiac reflex testing; Anti-Tg, Tg, and Anti-TPO testing; HBA1C Hard-stop; SPE, IFE, UIFE and sFLC hard-stops; Ferritin Hard-stop; Iron profile hard-stop (when ferritin is low); pause the draw (reduction in blood draws in the ICU); Add-on testing (reduce new blood draws); LDL-cholesterol equation update</t>
  </si>
  <si>
    <t>We have a number of initiatives already in the early stages, but would be interested in working on other initiatives with the group.</t>
  </si>
  <si>
    <t>Sharing data, benchmarking, participating with the Canadian lab community. As well as implementing new initiatives we haven't already tackled.</t>
  </si>
  <si>
    <t>Michael Garron Hospital, Toronto East Health Network</t>
  </si>
  <si>
    <t>Laura Finlay</t>
  </si>
  <si>
    <t>Laura.Finlay@tehn.ca</t>
  </si>
  <si>
    <t>PowerChart</t>
  </si>
  <si>
    <t xml:space="preserve">Softlab  </t>
  </si>
  <si>
    <t>`We plan to address this lab stewardship target as part of this collaborative.</t>
  </si>
  <si>
    <t>Recently introduced serum lipase as an in-house; ensure continued proper utilization of lipase for diagnosis and monitoring of acute pancreatitis as a replacement for amylase</t>
  </si>
  <si>
    <t>Respected organization providing groundwork and support for implementing change amongst clinician stakeholders.
- Motivation and accountability.
- Peer group metrics comparison.
- Satisfaction of being part of a national initiative, and recognition if we achieve success.</t>
  </si>
  <si>
    <t>Brant Community Healthcare System</t>
  </si>
  <si>
    <t xml:space="preserve">Lee-Anne Lambert </t>
  </si>
  <si>
    <t>Associate Director, Laboratory Services</t>
  </si>
  <si>
    <t xml:space="preserve">	leeanne.lambert@bchsys.org</t>
  </si>
  <si>
    <t>ESR/CRP- we have eliminated ESR from in-house testing; Occult blood testing has been removed; Removal of amylase</t>
  </si>
  <si>
    <t>Daily bloodwork - avoiding standing repeat CBC s
Urine cultures on asymptomatic patients
Decreasing unnecessary emergency department laboratory testing</t>
  </si>
  <si>
    <t>Support to implement strategies
Ideas to improve our implementation
Additional choosing wisely strategies from other organizations</t>
  </si>
  <si>
    <t xml:space="preserve">	CHU de Québec-Université Laval</t>
  </si>
  <si>
    <t>Martin Coulombe</t>
  </si>
  <si>
    <t xml:space="preserve">Directeur clino-administratif </t>
  </si>
  <si>
    <t>martin.coulombe@chudequebec.ca</t>
  </si>
  <si>
    <t>Quebec</t>
  </si>
  <si>
    <t>Cristal-Net</t>
  </si>
  <si>
    <t>TD Synergy</t>
  </si>
  <si>
    <t>Nous avons déjà mis en œuvre une intervention, mais nous pouvons faire mieux. /We have already implemented an intervention, but there is room for improvement.</t>
  </si>
  <si>
    <t>Nous ne sommes pas intéressés actuellement par cet objectif de saine gestion des laboratoires./We are not interested in addressing this lab stewardship target at this time.</t>
  </si>
  <si>
    <t>Nous avons déjà mis en œuvre une intervention pour atteindre cet objectif de laboratoire et elle a été maintenue./We have already implemented an intervention to address this lab target and it was sustained.</t>
  </si>
  <si>
    <t>Nous avons tenté d’atteindre cet objectif de laboratoire, mais des problèmes sont survenus./ We tried to address this lab target previously, but encountered challenges.</t>
  </si>
  <si>
    <t xml:space="preserve">We did the project about 14 biochemistry and hematolgy analysis. We did another on immunoglobulines. </t>
  </si>
  <si>
    <t xml:space="preserve">
We will continue the work already begun in recent years on analyzes and interventions that have been the subject of a report by the National Institute of Excellence in Health and Social Services (INESSS), either for biochemical analyzes and hematology (n=14), on the analysis of surgical samples in anatomopathology as well as on the judicious use of immunoglobulins. We are also planning to start projects in genetics and will check with the institute to work on this as a project on using labs wisely in the emergency room and in the preoperative setting. </t>
  </si>
  <si>
    <t>Participation in the project collaborative will help us promote the judicious use of laboratories in the institution and create mobilization with internal partners to carry out projects and generate positive impacts.We believe that efforts to improve clinical relevance, by bringing about a reduction in analyzes with low clinical added value, could have benefits on the fluidity of care, would lead to a reduction in the pressure on laboratories, which would help us to face the challenges of staff shortage, and would have positive effects on improving the performance of the labs (respect of the expected deadlines for the patients for whom the analyzes are relevant). We see the advantages of the continued development of the culture of clinical relevance in the institution. This project will also be part of the establishment's approach to become Choosing Wisely certified, since the CHU de Québec has already recently received the Using Blood Wisely recognition. Finally, we believe that the collaborative project is an opportunity for sharing knowledge as well as networking, which is well in line with the values ​​of the institution.</t>
  </si>
  <si>
    <t>Nova Scotia Health (Eastern Zone)- Cape Breton Hsspital and St. Martha's Hospital</t>
  </si>
  <si>
    <t>Meredith Forrest-Parks</t>
  </si>
  <si>
    <t xml:space="preserve">	EZ Interim Lab Director</t>
  </si>
  <si>
    <t xml:space="preserve">	Meredith.Forrest-Parks@nshealth.ca</t>
  </si>
  <si>
    <t>Community/Hospital</t>
  </si>
  <si>
    <t>Meditech Client Server</t>
  </si>
  <si>
    <t>any and all</t>
  </si>
  <si>
    <t>Halton Healthcare</t>
  </si>
  <si>
    <t>Samira Ahmed</t>
  </si>
  <si>
    <t>Lab Quality Coordinator</t>
  </si>
  <si>
    <t>sahmed11@haltonhealthcare.com</t>
  </si>
  <si>
    <t>Dawn Scott (dscott@haltonhealthcare.com)</t>
  </si>
  <si>
    <t>We tried to address this lab target previously, but encountered challenges</t>
  </si>
  <si>
    <t>Not at this time</t>
  </si>
  <si>
    <t>Using Blood Wisely- currently analyzing data</t>
  </si>
  <si>
    <t>Collaborate with other hospitals in analyzing lab utilization data and promoting CWC recommendations among stakeholders</t>
  </si>
  <si>
    <t>Eastern Health</t>
  </si>
  <si>
    <t>Edward Randell</t>
  </si>
  <si>
    <t>Operations Services Manager</t>
  </si>
  <si>
    <t xml:space="preserve">	ed.randell@easternhealth.ca</t>
  </si>
  <si>
    <t>Corey Murray (corey.murray@easternhealth.ca)</t>
  </si>
  <si>
    <t>Newfoundland and Labrador</t>
  </si>
  <si>
    <t>Vitamin B12; Vitamin D; ESR</t>
  </si>
  <si>
    <t>Serum protein electrophoresis investigations
Antinuclear antibody testing</t>
  </si>
  <si>
    <t>Learn from activities of colleagues.
Actively contribute by sustaining a utilization management program that aligns with Using Labs Wisely.</t>
  </si>
  <si>
    <t>Montfort Hospital</t>
  </si>
  <si>
    <t>Sebastien Landry</t>
  </si>
  <si>
    <t>Administrative Director, Medical Services/Choosing Wisely Lead</t>
  </si>
  <si>
    <t>sebastienlandry@montfort.on.ca</t>
  </si>
  <si>
    <t>For labs, repeated CBC and electrolytes (order N and Na instead of electrolytes), but that was 2015-2017. We only did one intervention, which led to amazing results, but we had to do refreshers because we are now seeing more labs. This is mainly through our BI tool initiatives. We did an audit and feedback in teh ED for chest x-ray and urine culture. Reduced elecrtolytes across hospital.</t>
  </si>
  <si>
    <t>We are interested in implementing an initiative to reduce repetitive lab testing (e.g. CBC, electrolyte panels) for clinically stable inpatients. We are participating in Using Labs Wisely as part of a regional project coordinated by the Eastern Ontario Regional Laboratory Association (EORLA).</t>
  </si>
  <si>
    <t>We hope to learn from others conducting similar initiatives and refine our quality improvement expertise such that we can successfully reduce repetitive lab testing, and thereby achieve substantial positive impacts on patient care and use of finite resources at our hospital.</t>
  </si>
  <si>
    <t>Bethesda Regional Health Centre</t>
  </si>
  <si>
    <t>Christo Minnaar</t>
  </si>
  <si>
    <t xml:space="preserve">Chief of Staff </t>
  </si>
  <si>
    <t xml:space="preserve">	cminnaar@southernhealth.ca</t>
  </si>
  <si>
    <t>Manitoba</t>
  </si>
  <si>
    <t>EDIS</t>
  </si>
  <si>
    <t>n/a</t>
  </si>
  <si>
    <t>phosphate unless for renal patients or with calcium metabolism errors</t>
  </si>
  <si>
    <t xml:space="preserve">	be part of a fantastic movement to use resources wisely
show growth and activity in quality improvement</t>
  </si>
  <si>
    <t>CHEO</t>
  </si>
  <si>
    <t>Ivan Blasutig</t>
  </si>
  <si>
    <t>Clinical Biochemist and Laboratory Director</t>
  </si>
  <si>
    <t>iblasutig@cheo.on.ca</t>
  </si>
  <si>
    <t>Dr. Claudia Malic (cmalic@cheo.on.ca)</t>
  </si>
  <si>
    <t>We are not interested in addressing this lab stewardship target at this time</t>
  </si>
  <si>
    <t>We do not have any initiatives to share at this point</t>
  </si>
  <si>
    <t>We are interested in reducing unnecessary repeat testing (as a member of EORLA)</t>
  </si>
  <si>
    <t>Our hope is that we can work together with other EORLA and Academic Pediatric Institutions to learn from each other and implement joint initiatives.</t>
  </si>
  <si>
    <t>Trillium Health Scienes</t>
  </si>
  <si>
    <t>Saranya Arnoldo</t>
  </si>
  <si>
    <t>saranya.arnoldo@williamoslerhs.ca</t>
  </si>
  <si>
    <t>EPIC</t>
  </si>
  <si>
    <t>We plan to address this lab stewardship target as part of this collaborative</t>
  </si>
  <si>
    <t>We have already implemented an intervention to address this lab target and it was sustained</t>
  </si>
  <si>
    <t>Limit duplication for A1c of 90 days, NTproBNP only available for cardiologist, Reduction of urine culture</t>
  </si>
  <si>
    <t>None at this time</t>
  </si>
  <si>
    <t>We would like to learn from other institutions and bring some initiatives back to Trillium. At the same time, we are aiming to accomplish one of the choosing wisely hospital designation for both Quality initiatives and Leadership status.</t>
  </si>
  <si>
    <t>Grand River Hospital &amp; St Mary's General Hospital</t>
  </si>
  <si>
    <t>Renee Giroux</t>
  </si>
  <si>
    <t xml:space="preserve">	renee.giroux@grhosp.on.ca</t>
  </si>
  <si>
    <t>Dimitrios Divaris (Dimitrios.Divaris@grhosp.on.ca)</t>
  </si>
  <si>
    <t>Cerner Pathnet Millenium</t>
  </si>
  <si>
    <t>We are very interested in kicking off the above Choosing Wisely initiatives but we need to secure a medical clinician to champion the initiatives.</t>
  </si>
  <si>
    <t xml:space="preserve">	We are hopeful to see a reduction in unnecessary testing.
Until a formal lead is designated please use me as the lead contact: Renee.Giroux@grhosp.on.ca 226-750-2548</t>
  </si>
  <si>
    <t>Hamilton Health Sciences Centre</t>
  </si>
  <si>
    <t>Christopher Hillis</t>
  </si>
  <si>
    <t>Hematologist</t>
  </si>
  <si>
    <t>hillis@HHSC.CA</t>
  </si>
  <si>
    <t>Josko Ivica (ivica@hhsc.ca), Robyn White (whiter@hhsc.ca)</t>
  </si>
  <si>
    <t>EPIC breaker</t>
  </si>
  <si>
    <t>Reduce amylase testing, reducing thrombophilia testing</t>
  </si>
  <si>
    <t>collaborate with other epic centres on electronic solutions</t>
  </si>
  <si>
    <t xml:space="preserve">Kingston Health Sciences </t>
  </si>
  <si>
    <t>Lisa Palmer</t>
  </si>
  <si>
    <t>lisa.palmer@kingstonhsc.ca</t>
  </si>
  <si>
    <t xml:space="preserve">Curtis Oleschuk (curtis.oleschuk@kingstonhsc.ca) </t>
  </si>
  <si>
    <t>Cerner (in process)</t>
  </si>
  <si>
    <t>Sunquest</t>
  </si>
  <si>
    <t>We tried to address this lab stewardship target previously but encountered challenges</t>
  </si>
  <si>
    <t>We have already implemented an intervention to address this lab stewardship target and it was sustained</t>
  </si>
  <si>
    <t>"Don't routinely measure Vitamin D in low risk adults: twice annual 25 OH vitamin D testing in renal patients"</t>
  </si>
  <si>
    <t xml:space="preserve">1. Don’t routinely measure Vitamin D in low risk adults: Twice annual 25 OH vitamin D testing in renal patients.  2. Appropriate use of urinalysis testing and its impact on antimicrobial usage.  3. Scope and utilization of autoimmune encephalitis panel testing.  4. Utilization of Serum Protein Electrophoresis and Free Light Chains in investigations of Monocloncal Proteins of Renal Significance.  5. Under scope of transfusion medicine: 1.	Pre-surgical group and screen – reduce group and screens from pre-surgical screening by 25%, each test is $25  2.	Improve appropriate use of intravenous albumin from 25% to 50% of orders  3.	Cord testing – reduce testing from current 100% of cords to &lt;60%  4.	Group and screen at delivery on Mom – reduce by 25% from baseline 100%  </t>
  </si>
  <si>
    <t>Potential to establish internal benchmarks via the comparative data analysis (and GEMINI)</t>
  </si>
  <si>
    <t>London Health Sciences Centre</t>
  </si>
  <si>
    <t>Ian Chin Yee</t>
  </si>
  <si>
    <t>ian.chinyee@lhsc.on.ca</t>
  </si>
  <si>
    <t>Alan Gob (alan.gob@lhsc.on.ca), Rick Ermacora (rick.ermacora@lhsc.on.ca), Michael Knauer (michael.knauer@lhsc.on.ca), Vipin Bhayana (vipin.bhayana@lhsc.on.ca)</t>
  </si>
  <si>
    <t>CERNER</t>
  </si>
  <si>
    <t xml:space="preserve">We have already implemeted an intervention to address this lab target and it was sustained. </t>
  </si>
  <si>
    <t xml:space="preserve">Using Collaborative algorithms- triage of samples and discontinuing test where appropriate according to predetermined rules- body fluids sent for flow cytometry or samples for molecular testing. </t>
  </si>
  <si>
    <t>Reducing frequency orders on number repeat tests, such as B12, haptoglobin, HbAc1, TSH, CD4/CD8 counts in HIV clinic (in progress) ; reducing more costly tests such as JAk2 testing by PCR or next generation sequencing (in progress); Reducing NH3 testing (on hold), Reducing GGT testing (on hold)</t>
  </si>
  <si>
    <t>I think CW lab collaborative can share ideas and toolkits but most importantly increase awareness at all levels to from hospital admin to clinical teams of the importance of these initiatives.    CW has strong brand name but needs to become part of the culture of healthcare providers, hospital and medical training.  I am hoping the collaborative  will increase this awareness,</t>
  </si>
  <si>
    <t>North York General Hospital</t>
  </si>
  <si>
    <t>Donna McRitchie</t>
  </si>
  <si>
    <t xml:space="preserve">Director, Business Intelligence </t>
  </si>
  <si>
    <t>Donna.McRitchie@nygh.on.ca</t>
  </si>
  <si>
    <t>Erin Maxwell (erin.maxwell@nygh.on.ca)</t>
  </si>
  <si>
    <t xml:space="preserve">Reduced urine cultures using active 2 step ordering. Limiting the number of consecutive daily blood draws that can be ordered at once. </t>
  </si>
  <si>
    <t xml:space="preserve">reducing urine microscopics. Reduce Group and Screen for pregnant mothers. </t>
  </si>
  <si>
    <t>New ideas, Collaboration, support from other colleagues</t>
  </si>
  <si>
    <t>Sault Area Hospital</t>
  </si>
  <si>
    <t>Lucas Castellani</t>
  </si>
  <si>
    <t>Infectious Diseases Specialist</t>
  </si>
  <si>
    <t>CastellaniL@sah.on.ca</t>
  </si>
  <si>
    <t>Manda Rivers (riversm@sah.on.ca)</t>
  </si>
  <si>
    <t>A more efficient laboratory that services our patients with best practice guidelines.</t>
  </si>
  <si>
    <t>Sinai Health</t>
  </si>
  <si>
    <t>Felix Leung</t>
  </si>
  <si>
    <t>Clinical Biochemist</t>
  </si>
  <si>
    <t>felix.leung@sinaihealth.ca</t>
  </si>
  <si>
    <t>CERNER (Mt Sinai), Meditech (Bridgepoint)</t>
  </si>
  <si>
    <t>SCC</t>
  </si>
  <si>
    <t>We plan to address this lab stewardship target as part of this Collaborative</t>
  </si>
  <si>
    <t>None- this will be first lab utilzation initiative at hospital-level</t>
  </si>
  <si>
    <t>Replace amylase with lipase; minimum re-testing intervals for SPEP</t>
  </si>
  <si>
    <t>Gain perspectives from other institutions especially with respect to challenges, unanticipated outcomes and resistance to lab utilization endeavours; better understanding of "standardized" metrics to monitor lab utilization projects, establishment of a national "standard" which designates high performers with respect to lab utilization</t>
  </si>
  <si>
    <t>St. Joseph's Healthcare Hamilton</t>
  </si>
  <si>
    <t>Menaka Pai</t>
  </si>
  <si>
    <t>Transfusion Medicine Physician</t>
  </si>
  <si>
    <t>mpai@mcmaster.ca</t>
  </si>
  <si>
    <t>Robyn White (whiter@hhsc.ca), Chris Willis (hillisc@mcmaster.ca), Sandra Fazari (fazari@hhsc.ca)</t>
  </si>
  <si>
    <t>Continue repeat CBC, etc</t>
  </si>
  <si>
    <t>Sunnybrook Health Sciences Centre</t>
  </si>
  <si>
    <t>TBD</t>
  </si>
  <si>
    <t>adina.weinerman@sunnybrook.ca</t>
  </si>
  <si>
    <t>Sunnycare</t>
  </si>
  <si>
    <t>Reduce repeat testing which includes some tests already done (e.g. Vitamin B12, Vitamin D, HbA1c, lipid panel).  Uncouple CK and Troponin testing.  Optimize Hepatitis B and C testing, intraoperative consultations and reduce Group &amp; Screen.</t>
  </si>
  <si>
    <t xml:space="preserve">Learn from other sites - particularly interested in reducing overall lab testing in a sustained and meaningful way. </t>
  </si>
  <si>
    <t>William Osler Health System</t>
  </si>
  <si>
    <t>Clinical Biochemist and Assistant Professor</t>
  </si>
  <si>
    <t>Reduction of urine culture; Remove GTT from the oncology panel; Limit duplication for a) A1c 60 days corporate, b) protein electrophoresis (every 4 weeks, oncology), c) plasma zinc and aluminum (twice a year)</t>
  </si>
  <si>
    <t>reflex FT4</t>
  </si>
  <si>
    <t xml:space="preserve">We would like to learn from other institutions and bring some initiatives/knowledge back to Osler. We would also like to collaborate with other hospitals implementing any changes. </t>
  </si>
  <si>
    <t>Windsor Regional Hospital</t>
  </si>
  <si>
    <t>Andrew Petrakos</t>
  </si>
  <si>
    <t>Andrew.Petrakos@wrh.on.ca</t>
  </si>
  <si>
    <t>Jeff Booth (jeff.booth@wrh.on.ca), Jennifer Krzywinski (jennifer.krzywinski@wrh.on.ca)</t>
  </si>
  <si>
    <t>We plan to address this lab stewardship initiative as part of this Collaborative</t>
  </si>
  <si>
    <t>Reduced unnecessary transfusions as part of the START study to become a Using Blood Wisely hospital</t>
  </si>
  <si>
    <t>Improve armband and specimen container scanning in the ED to increase patinet safery and reduce unnecessary re-collections</t>
  </si>
  <si>
    <t>Collaboration with other hospitals and learning from others on how to better implement improvements at our hospital.</t>
  </si>
  <si>
    <t>AHS (central zone)</t>
  </si>
  <si>
    <t>Tameika Green-Crane</t>
  </si>
  <si>
    <t>Tameika.greencrane@albertahealthservices.com</t>
  </si>
  <si>
    <t>Alberta</t>
  </si>
  <si>
    <t>N/A</t>
  </si>
  <si>
    <t>Asymptomatic Bacteriuria, ECG</t>
  </si>
  <si>
    <t xml:space="preserve">Cite de la Sante de Laval </t>
  </si>
  <si>
    <t>Stéphanie Castonguay</t>
  </si>
  <si>
    <t>Microbiologist/infectiologist</t>
  </si>
  <si>
    <t>stephanie.castonguay.med@ssss.gouv.qc.ca</t>
  </si>
  <si>
    <t>Softlab</t>
  </si>
  <si>
    <t xml:space="preserve">Procalcitonine, Stop everyday lab testing, Capillary glycemia (too much and a lot of pressure on nurses)  Urine culture in LTCF, Using blood wisely (in process)  </t>
  </si>
  <si>
    <t>Island Health (BC)</t>
  </si>
  <si>
    <t>Adele Harrison</t>
  </si>
  <si>
    <t>British Columbia</t>
  </si>
  <si>
    <t>None that we have data for</t>
  </si>
  <si>
    <t xml:space="preserve">PT-INR (absolute reduction) - in progress (initial unbundling with aPTT led to an increase in PT-INR!)  Procalcitonin - possible next project  Note - AST/ALT and BUN/creat unbundling has been  done but not evaluated </t>
  </si>
  <si>
    <t>Recognition for the clinical and lab teams; focus on priority areas; guidance on resource utilization,  reducing unnecessary variation between sites, promote climate conscius prescribing, engage staff in quality improvement methodology</t>
  </si>
  <si>
    <t>Carleton Place</t>
  </si>
  <si>
    <t>Daniel Lin</t>
  </si>
  <si>
    <t>dalin@eorla.ca</t>
  </si>
  <si>
    <t>Dana Tromfimczuk (dtomfimczuk@eorla.ca), Jamie Fullerton (j.fullerton@sympatico.ca)</t>
  </si>
  <si>
    <t>TBD?</t>
  </si>
  <si>
    <t>Daily lab orders Red blood transfusions</t>
  </si>
  <si>
    <t xml:space="preserve">Help push forward our lab stewardship initiatives as part of an organized program. To be able to share the successses and challenges of other sites. </t>
  </si>
  <si>
    <t>Cornwall Community Hospital</t>
  </si>
  <si>
    <t>Ronald Booth</t>
  </si>
  <si>
    <t>Laboratory Medical Director</t>
  </si>
  <si>
    <t>rbooth@eorla.ca</t>
  </si>
  <si>
    <t xml:space="preserve">	We are interested in implementing an initiative to reduce repetitive lab testing (e.g. CBC, electrolyte panels) for clinically stable inpatients. We are participating in Using Labs Wisely as part of a regional project coordinated by the Eastern Ontario Regional Laboratory Association (EORLA).
We are also considering addressing over ordering of urinalysis/urine culture in asymptomatic (non-pregnant) patients, or for non-specific confusion in the absence of urinary or otherwise unexplained infectious symptoms/signs.</t>
  </si>
  <si>
    <t>Niagara Health Systems (St. Catherines, Welland and Niagara Falls)</t>
  </si>
  <si>
    <t>Mohammad Refaei</t>
  </si>
  <si>
    <t>Clinical Utilization Physician Lead and co-Chair</t>
  </si>
  <si>
    <t>mohammad.refaei@niagarahealth.on.ca</t>
  </si>
  <si>
    <t>Mary Green (mary.green@niagaraheatlh.on.ca), Chetan (chetankumar.jariwala@niagarahealth.onca), Karina Armstrong (karina.armstrong@niagarahealth.on.ca)</t>
  </si>
  <si>
    <t xml:space="preserve">Meditech </t>
  </si>
  <si>
    <t>Uncoupling and declining free T3/4 with normal or not normal completed TSH</t>
  </si>
  <si>
    <t>Currently, we are focusing on eliminating redundancy for BHCG testing and improving flow while saving costs in ED</t>
  </si>
  <si>
    <t>Solidify our QI process in the lab, build a team with focus on Using Labs Wisely, Learn from other groups, Continue to have sustainable and best evidence practices</t>
  </si>
  <si>
    <t>IWK Nova Scotia</t>
  </si>
  <si>
    <t>Lori Beach</t>
  </si>
  <si>
    <t>lori.beach@iwk.nshealth.ca</t>
  </si>
  <si>
    <t>Community/Academic</t>
  </si>
  <si>
    <t>None yet (though CK-MB has not been available for years)- we will tackle folate for the adult population first</t>
  </si>
  <si>
    <t>Appropriate use of fecal calprotectin (adult sites); looking at maternal orders to direct future initiatives (provincial in scope)</t>
  </si>
  <si>
    <t>Lead best application for specialized populations (maternal, pediatric) and best practice for benchmarking vs. mixed community sites</t>
  </si>
  <si>
    <t>Glengarry Memorial Hospital</t>
  </si>
  <si>
    <t>Wendy MacLeod</t>
  </si>
  <si>
    <t>wmacleod@hgmh.on.ca</t>
  </si>
  <si>
    <t>Line Berniquer (lberniquer@eorla.ca)</t>
  </si>
  <si>
    <t>Repeat testing</t>
  </si>
  <si>
    <t>Royal Victoria Regional Health Centre</t>
  </si>
  <si>
    <t>Arbour MacLachlan</t>
  </si>
  <si>
    <t>Laboratory Supervisor</t>
  </si>
  <si>
    <t>MacLachlanA@rvh.on.ca</t>
  </si>
  <si>
    <t>Reduction of urea</t>
  </si>
  <si>
    <t>Collaborate with other hospitals - How did they accomplish the change? Who did they engage?
Leverage to improve of state of current scant resources and shortages.</t>
  </si>
  <si>
    <t>TOTAL</t>
  </si>
  <si>
    <t>ULW Cohort (First or Second)</t>
  </si>
  <si>
    <t>Using Labs Wisely QIP foucs</t>
  </si>
  <si>
    <t>30% or more reduction in CK ordering</t>
  </si>
  <si>
    <t>reduce inpatient test volumes: CBC, lytes, creatinine, INR, PTT</t>
  </si>
  <si>
    <t>Reduce the frequency of Vitamin D testing by 11%</t>
  </si>
  <si>
    <t>unnecessary urine microscopy</t>
  </si>
  <si>
    <t>reducing AST/ALT ratio by 25%</t>
  </si>
  <si>
    <t>reduce the number of targeted blood tests (AST, aPTT and urea by 33% across targeted areas within SH, as measured by the percent per 1000 inpatient days or per outpatient visits (and ratio of AST to ALT, aPTT to INR and urea to creatinine).</t>
  </si>
  <si>
    <t>Iron panels, ferritin, B12 orders</t>
  </si>
  <si>
    <t>evidence-based use of folate testing</t>
  </si>
  <si>
    <t>Limit gFOB testing in requisition forms only when relevant</t>
  </si>
  <si>
    <t>Mediacl Director</t>
  </si>
  <si>
    <t>adele.harrison@islandhealth.ca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</si>
</sst>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4"/>
      <color theme="1"/>
      <name val="Calibri"/>
      <family val="2"/>
      <scheme val="minor"/>
    </font>
  </fonts>
  <fills count="5">
    <fill>
      <patternFill patternType="none"/>
    </fill>
    <fill>
      <patternFill patternType="gray125"/>
    </fill>
    <fill>
      <patternFill patternType="solid">
        <fgColor theme="8"/>
        <bgColor indexed="64"/>
      </patternFill>
    </fill>
    <fill>
      <patternFill patternType="solid">
        <fgColor rgb="FF5AB6B2"/>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22" fontId="0" fillId="0" borderId="1" xfId="0" applyNumberFormat="1" applyBorder="1" applyAlignment="1">
      <alignment horizontal="center" vertical="top"/>
    </xf>
    <xf numFmtId="0" fontId="4" fillId="0" borderId="1" xfId="0" applyFont="1" applyBorder="1" applyAlignment="1">
      <alignment wrapText="1"/>
    </xf>
    <xf numFmtId="0" fontId="0" fillId="0" borderId="1" xfId="0" applyBorder="1"/>
    <xf numFmtId="0" fontId="4" fillId="0" borderId="1" xfId="0" applyFont="1" applyBorder="1"/>
    <xf numFmtId="0" fontId="5" fillId="0" borderId="1" xfId="0" applyFont="1" applyBorder="1" applyAlignment="1">
      <alignment wrapText="1"/>
    </xf>
    <xf numFmtId="0" fontId="0" fillId="2" borderId="1" xfId="0" applyFill="1" applyBorder="1"/>
    <xf numFmtId="0" fontId="3" fillId="3" borderId="1" xfId="0" applyFont="1" applyFill="1" applyBorder="1" applyAlignment="1">
      <alignment horizontal="center" vertical="center" wrapText="1"/>
    </xf>
    <xf numFmtId="0" fontId="0" fillId="0" borderId="1" xfId="0" applyBorder="1" applyAlignment="1">
      <alignment horizontal="center"/>
    </xf>
    <xf numFmtId="0" fontId="3" fillId="3" borderId="3" xfId="0" applyFont="1" applyFill="1" applyBorder="1" applyAlignment="1">
      <alignment horizontal="center" vertical="center" wrapText="1"/>
    </xf>
    <xf numFmtId="0" fontId="5" fillId="0" borderId="4" xfId="0" applyFont="1" applyBorder="1" applyAlignment="1">
      <alignment horizontal="center" wrapText="1"/>
    </xf>
    <xf numFmtId="0" fontId="0" fillId="0" borderId="4" xfId="0" applyBorder="1"/>
    <xf numFmtId="0" fontId="5" fillId="0" borderId="4" xfId="0" applyFont="1" applyBorder="1" applyAlignment="1">
      <alignment wrapText="1"/>
    </xf>
    <xf numFmtId="0" fontId="1"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0" fillId="4" borderId="2" xfId="0" applyFill="1" applyBorder="1" applyAlignment="1">
      <alignment horizontal="left" vertical="center"/>
    </xf>
    <xf numFmtId="0" fontId="0" fillId="4" borderId="2"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wrapText="1"/>
    </xf>
    <xf numFmtId="0" fontId="2" fillId="4" borderId="2" xfId="1" applyFill="1" applyBorder="1" applyAlignment="1">
      <alignment horizontal="left" vertical="center" wrapText="1"/>
    </xf>
    <xf numFmtId="0" fontId="0" fillId="4" borderId="3" xfId="0" applyFill="1" applyBorder="1" applyAlignment="1">
      <alignment horizontal="center" vertical="top"/>
    </xf>
    <xf numFmtId="0" fontId="0" fillId="4" borderId="3" xfId="0" applyFill="1" applyBorder="1" applyAlignment="1">
      <alignment horizontal="center" wrapText="1"/>
    </xf>
    <xf numFmtId="0" fontId="4" fillId="4" borderId="2" xfId="0" applyFont="1" applyFill="1" applyBorder="1" applyAlignment="1">
      <alignment horizontal="left"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5AB6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lin@eorla.ca" TargetMode="External"/><Relationship Id="rId13" Type="http://schemas.openxmlformats.org/officeDocument/2006/relationships/hyperlink" Target="mailto:rbooth@eorla.ca" TargetMode="External"/><Relationship Id="rId18" Type="http://schemas.openxmlformats.org/officeDocument/2006/relationships/hyperlink" Target="mailto:adina.weinerman@sunnybrook.ca" TargetMode="External"/><Relationship Id="rId26" Type="http://schemas.openxmlformats.org/officeDocument/2006/relationships/hyperlink" Target="mailto:saranya.arnoldo@williamoslerhs.ca" TargetMode="External"/><Relationship Id="rId3" Type="http://schemas.openxmlformats.org/officeDocument/2006/relationships/hyperlink" Target="mailto:sebastienlandry@montfort.on.ca" TargetMode="External"/><Relationship Id="rId21" Type="http://schemas.openxmlformats.org/officeDocument/2006/relationships/hyperlink" Target="mailto:CastellaniL@sah.on.ca" TargetMode="External"/><Relationship Id="rId7" Type="http://schemas.openxmlformats.org/officeDocument/2006/relationships/hyperlink" Target="mailto:wmacleod@hgmh.on.ca" TargetMode="External"/><Relationship Id="rId12" Type="http://schemas.openxmlformats.org/officeDocument/2006/relationships/hyperlink" Target="mailto:mohammad.refaei@niagarahealth.on.ca" TargetMode="External"/><Relationship Id="rId17" Type="http://schemas.openxmlformats.org/officeDocument/2006/relationships/hyperlink" Target="mailto:saranya.arnoldo@williamoslerhs.ca" TargetMode="External"/><Relationship Id="rId25" Type="http://schemas.openxmlformats.org/officeDocument/2006/relationships/hyperlink" Target="mailto:komineke@gbgh.on.ca" TargetMode="External"/><Relationship Id="rId2" Type="http://schemas.openxmlformats.org/officeDocument/2006/relationships/hyperlink" Target="mailto:sahmed11@haltonhealthcare.com" TargetMode="External"/><Relationship Id="rId16" Type="http://schemas.openxmlformats.org/officeDocument/2006/relationships/hyperlink" Target="mailto:Andrew.Petrakos@wrh.on.ca" TargetMode="External"/><Relationship Id="rId20" Type="http://schemas.openxmlformats.org/officeDocument/2006/relationships/hyperlink" Target="mailto:felix.leung@sinaihealth.ca" TargetMode="External"/><Relationship Id="rId1" Type="http://schemas.openxmlformats.org/officeDocument/2006/relationships/hyperlink" Target="mailto:daniel.beriault@unityhealth.to" TargetMode="External"/><Relationship Id="rId6" Type="http://schemas.openxmlformats.org/officeDocument/2006/relationships/hyperlink" Target="mailto:martin.coulombe@chudequebec.ca" TargetMode="External"/><Relationship Id="rId11" Type="http://schemas.openxmlformats.org/officeDocument/2006/relationships/hyperlink" Target="mailto:MacLachlanA@rvh.on.ca" TargetMode="External"/><Relationship Id="rId24" Type="http://schemas.openxmlformats.org/officeDocument/2006/relationships/hyperlink" Target="mailto:lisa.palmer@kingstonhsc.ca" TargetMode="External"/><Relationship Id="rId5" Type="http://schemas.openxmlformats.org/officeDocument/2006/relationships/hyperlink" Target="mailto:ellen.stilwell@mahc.ca" TargetMode="External"/><Relationship Id="rId15" Type="http://schemas.openxmlformats.org/officeDocument/2006/relationships/hyperlink" Target="mailto:stephanie.castonguay.med@ssss.gouv.qc.ca" TargetMode="External"/><Relationship Id="rId23" Type="http://schemas.openxmlformats.org/officeDocument/2006/relationships/hyperlink" Target="mailto:ian.chinyee@lhsc.on.ca" TargetMode="External"/><Relationship Id="rId10" Type="http://schemas.openxmlformats.org/officeDocument/2006/relationships/hyperlink" Target="mailto:Tameika.greencrane@albertahealthservices.com" TargetMode="External"/><Relationship Id="rId19" Type="http://schemas.openxmlformats.org/officeDocument/2006/relationships/hyperlink" Target="mailto:sfrench@stjosham.on.ca" TargetMode="External"/><Relationship Id="rId4" Type="http://schemas.openxmlformats.org/officeDocument/2006/relationships/hyperlink" Target="mailto:iblasutig@cheo.on.ca" TargetMode="External"/><Relationship Id="rId9" Type="http://schemas.openxmlformats.org/officeDocument/2006/relationships/hyperlink" Target="mailto:lori.beach@iwk.nshealth.ca" TargetMode="External"/><Relationship Id="rId14" Type="http://schemas.openxmlformats.org/officeDocument/2006/relationships/hyperlink" Target="mailto:adele.harrison@islandhealth.ca" TargetMode="External"/><Relationship Id="rId22" Type="http://schemas.openxmlformats.org/officeDocument/2006/relationships/hyperlink" Target="mailto:Donna.McRitchie@nygh.on.ca"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397A9-2B2B-4710-9D75-369BF778A924}">
  <dimension ref="A1:AI46"/>
  <sheetViews>
    <sheetView tabSelected="1" zoomScaleNormal="100" workbookViewId="0">
      <selection activeCell="E4" sqref="E4"/>
    </sheetView>
  </sheetViews>
  <sheetFormatPr baseColWidth="10" defaultColWidth="8.83203125" defaultRowHeight="15" x14ac:dyDescent="0.2"/>
  <cols>
    <col min="1" max="1" width="14.83203125" style="7" customWidth="1"/>
    <col min="2" max="2" width="30" style="7" customWidth="1"/>
    <col min="3" max="3" width="14.5" style="12" customWidth="1"/>
    <col min="4" max="4" width="20.6640625" style="12" customWidth="1"/>
    <col min="5" max="5" width="32.1640625" style="7" customWidth="1"/>
    <col min="6" max="6" width="25.5" style="7" customWidth="1"/>
    <col min="7" max="7" width="25.6640625" style="7" customWidth="1"/>
    <col min="8" max="8" width="11.6640625" style="7" customWidth="1"/>
    <col min="9" max="9" width="19.33203125" style="7" customWidth="1"/>
    <col min="10" max="10" width="17.83203125" style="7" customWidth="1"/>
    <col min="11" max="11" width="18.1640625" style="7" customWidth="1"/>
    <col min="12" max="12" width="33.6640625" style="7" customWidth="1"/>
    <col min="13" max="13" width="26" style="7" customWidth="1"/>
    <col min="14" max="14" width="32" style="7" customWidth="1"/>
    <col min="15" max="15" width="30.83203125" style="7" customWidth="1"/>
    <col min="16" max="16" width="29.83203125" style="7" customWidth="1"/>
    <col min="17" max="17" width="48" style="7" customWidth="1"/>
    <col min="18" max="18" width="72.5" style="7" customWidth="1"/>
    <col min="19" max="19" width="88.83203125" style="7" customWidth="1"/>
    <col min="20" max="20" width="39.5" style="7" customWidth="1"/>
    <col min="21" max="16384" width="8.83203125" style="7"/>
  </cols>
  <sheetData>
    <row r="1" spans="1:35" s="10" customFormat="1" ht="51" x14ac:dyDescent="0.2">
      <c r="A1" s="17" t="s">
        <v>348</v>
      </c>
      <c r="B1" s="18" t="s">
        <v>0</v>
      </c>
      <c r="C1" s="19" t="s">
        <v>1</v>
      </c>
      <c r="D1" s="19" t="s">
        <v>2</v>
      </c>
      <c r="E1" s="18" t="s">
        <v>3</v>
      </c>
      <c r="F1" s="18" t="s">
        <v>4</v>
      </c>
      <c r="G1" s="18" t="s">
        <v>5</v>
      </c>
      <c r="H1" s="18" t="s">
        <v>6</v>
      </c>
      <c r="I1" s="18" t="s">
        <v>7</v>
      </c>
      <c r="J1" s="18" t="s">
        <v>8</v>
      </c>
      <c r="K1" s="18" t="s">
        <v>9</v>
      </c>
      <c r="L1" s="18" t="s">
        <v>10</v>
      </c>
      <c r="M1" s="18" t="s">
        <v>11</v>
      </c>
      <c r="N1" s="18" t="s">
        <v>12</v>
      </c>
      <c r="O1" s="18" t="s">
        <v>13</v>
      </c>
      <c r="P1" s="18" t="s">
        <v>14</v>
      </c>
      <c r="Q1" s="18" t="s">
        <v>15</v>
      </c>
      <c r="R1" s="18" t="s">
        <v>16</v>
      </c>
      <c r="S1" s="18" t="s">
        <v>17</v>
      </c>
      <c r="T1" s="13" t="s">
        <v>349</v>
      </c>
      <c r="U1" s="11"/>
      <c r="V1" s="11"/>
      <c r="W1" s="11"/>
      <c r="X1" s="11"/>
      <c r="Y1" s="11"/>
      <c r="Z1" s="11"/>
      <c r="AA1" s="11"/>
      <c r="AB1" s="11"/>
      <c r="AC1" s="11"/>
      <c r="AD1" s="11"/>
      <c r="AE1" s="11"/>
      <c r="AF1" s="11"/>
      <c r="AG1" s="11"/>
      <c r="AH1" s="11"/>
      <c r="AI1" s="11"/>
    </row>
    <row r="2" spans="1:35" ht="48" x14ac:dyDescent="0.2">
      <c r="A2" s="20" t="s">
        <v>18</v>
      </c>
      <c r="B2" s="21" t="s">
        <v>290</v>
      </c>
      <c r="C2" s="22">
        <v>24</v>
      </c>
      <c r="D2" s="22" t="s">
        <v>291</v>
      </c>
      <c r="E2" s="21"/>
      <c r="F2" s="24" t="s">
        <v>292</v>
      </c>
      <c r="G2" s="21"/>
      <c r="H2" s="21" t="s">
        <v>293</v>
      </c>
      <c r="I2" s="21" t="s">
        <v>294</v>
      </c>
      <c r="J2" s="21" t="s">
        <v>62</v>
      </c>
      <c r="K2" s="21" t="s">
        <v>62</v>
      </c>
      <c r="L2" s="21" t="s">
        <v>261</v>
      </c>
      <c r="M2" s="21" t="s">
        <v>261</v>
      </c>
      <c r="N2" s="21" t="s">
        <v>286</v>
      </c>
      <c r="O2" s="21" t="s">
        <v>286</v>
      </c>
      <c r="P2" s="21" t="s">
        <v>227</v>
      </c>
      <c r="Q2" s="21"/>
      <c r="R2" s="21" t="s">
        <v>295</v>
      </c>
      <c r="S2" s="21"/>
      <c r="T2" s="23" t="s">
        <v>357</v>
      </c>
      <c r="U2" s="1"/>
      <c r="V2" s="1"/>
      <c r="W2" s="1"/>
      <c r="X2" s="1"/>
      <c r="Y2" s="1"/>
      <c r="Z2" s="1"/>
      <c r="AA2" s="1"/>
      <c r="AB2" s="1"/>
      <c r="AC2" s="1"/>
      <c r="AD2" s="1"/>
      <c r="AE2" s="1"/>
      <c r="AF2" s="1"/>
      <c r="AG2" s="1"/>
      <c r="AH2" s="1"/>
    </row>
    <row r="3" spans="1:35" ht="48" x14ac:dyDescent="0.2">
      <c r="A3" s="20" t="s">
        <v>35</v>
      </c>
      <c r="B3" s="21" t="s">
        <v>66</v>
      </c>
      <c r="C3" s="22">
        <v>2</v>
      </c>
      <c r="D3" s="22" t="s">
        <v>67</v>
      </c>
      <c r="E3" s="21" t="s">
        <v>68</v>
      </c>
      <c r="F3" s="21" t="s">
        <v>69</v>
      </c>
      <c r="G3" s="21"/>
      <c r="H3" s="21" t="s">
        <v>40</v>
      </c>
      <c r="I3" s="21" t="s">
        <v>41</v>
      </c>
      <c r="J3" s="21" t="s">
        <v>70</v>
      </c>
      <c r="K3" s="21" t="s">
        <v>70</v>
      </c>
      <c r="L3" s="21" t="s">
        <v>30</v>
      </c>
      <c r="M3" s="21" t="s">
        <v>30</v>
      </c>
      <c r="N3" s="21" t="s">
        <v>30</v>
      </c>
      <c r="O3" s="21" t="s">
        <v>31</v>
      </c>
      <c r="P3" s="21" t="s">
        <v>30</v>
      </c>
      <c r="Q3" s="21" t="s">
        <v>71</v>
      </c>
      <c r="R3" s="21" t="s">
        <v>72</v>
      </c>
      <c r="S3" s="21" t="s">
        <v>73</v>
      </c>
      <c r="T3" s="23"/>
      <c r="U3" s="1"/>
      <c r="V3" s="1"/>
      <c r="W3" s="1"/>
      <c r="X3" s="1"/>
      <c r="Y3" s="1"/>
      <c r="Z3" s="1"/>
      <c r="AA3" s="1"/>
      <c r="AB3" s="1"/>
      <c r="AC3" s="1"/>
      <c r="AD3" s="1"/>
      <c r="AE3" s="1"/>
      <c r="AF3" s="1"/>
      <c r="AG3" s="1"/>
      <c r="AH3" s="1"/>
    </row>
    <row r="4" spans="1:35" ht="48" x14ac:dyDescent="0.2">
      <c r="A4" s="20" t="s">
        <v>35</v>
      </c>
      <c r="B4" s="21" t="s">
        <v>126</v>
      </c>
      <c r="C4" s="22">
        <v>1</v>
      </c>
      <c r="D4" s="22" t="s">
        <v>127</v>
      </c>
      <c r="E4" s="21" t="s">
        <v>128</v>
      </c>
      <c r="F4" s="21" t="s">
        <v>129</v>
      </c>
      <c r="G4" s="21"/>
      <c r="H4" s="21" t="s">
        <v>40</v>
      </c>
      <c r="I4" s="21" t="s">
        <v>41</v>
      </c>
      <c r="J4" s="21" t="s">
        <v>62</v>
      </c>
      <c r="K4" s="21" t="s">
        <v>62</v>
      </c>
      <c r="L4" s="21" t="s">
        <v>30</v>
      </c>
      <c r="M4" s="21" t="s">
        <v>30</v>
      </c>
      <c r="N4" s="21" t="s">
        <v>30</v>
      </c>
      <c r="O4" s="21" t="s">
        <v>30</v>
      </c>
      <c r="P4" s="21" t="s">
        <v>28</v>
      </c>
      <c r="Q4" s="21" t="s">
        <v>130</v>
      </c>
      <c r="R4" s="21" t="s">
        <v>131</v>
      </c>
      <c r="S4" s="21" t="s">
        <v>132</v>
      </c>
      <c r="T4" s="23"/>
      <c r="U4" s="1"/>
      <c r="V4" s="1"/>
      <c r="W4" s="1"/>
      <c r="X4" s="1"/>
      <c r="Y4" s="1"/>
      <c r="Z4" s="1"/>
      <c r="AA4" s="1"/>
      <c r="AB4" s="1"/>
      <c r="AC4" s="1"/>
      <c r="AD4" s="1"/>
      <c r="AE4" s="1"/>
      <c r="AF4" s="1"/>
      <c r="AG4" s="1"/>
      <c r="AH4" s="1"/>
    </row>
    <row r="5" spans="1:35" ht="64" x14ac:dyDescent="0.2">
      <c r="A5" s="20" t="s">
        <v>35</v>
      </c>
      <c r="B5" s="21" t="s">
        <v>308</v>
      </c>
      <c r="C5" s="22">
        <v>1</v>
      </c>
      <c r="D5" s="22" t="s">
        <v>309</v>
      </c>
      <c r="E5" s="21"/>
      <c r="F5" s="24" t="s">
        <v>310</v>
      </c>
      <c r="G5" s="21" t="s">
        <v>311</v>
      </c>
      <c r="H5" s="21" t="s">
        <v>40</v>
      </c>
      <c r="I5" s="21" t="s">
        <v>41</v>
      </c>
      <c r="J5" s="21" t="s">
        <v>62</v>
      </c>
      <c r="K5" s="21" t="s">
        <v>62</v>
      </c>
      <c r="L5" s="21" t="s">
        <v>261</v>
      </c>
      <c r="M5" s="21" t="s">
        <v>312</v>
      </c>
      <c r="N5" s="21" t="s">
        <v>30</v>
      </c>
      <c r="O5" s="21" t="s">
        <v>193</v>
      </c>
      <c r="P5" s="21" t="s">
        <v>261</v>
      </c>
      <c r="Q5" s="21" t="s">
        <v>204</v>
      </c>
      <c r="R5" s="21" t="s">
        <v>313</v>
      </c>
      <c r="S5" s="21" t="s">
        <v>314</v>
      </c>
      <c r="T5" s="23"/>
      <c r="U5" s="1"/>
      <c r="V5" s="1"/>
      <c r="W5" s="1"/>
      <c r="X5" s="1"/>
      <c r="Y5" s="1"/>
      <c r="Z5" s="1"/>
      <c r="AA5" s="1"/>
      <c r="AB5" s="1"/>
      <c r="AC5" s="1"/>
      <c r="AD5" s="1"/>
      <c r="AE5" s="1"/>
      <c r="AF5" s="1"/>
      <c r="AG5" s="1"/>
      <c r="AH5" s="1"/>
    </row>
    <row r="6" spans="1:35" ht="48" x14ac:dyDescent="0.2">
      <c r="A6" s="20" t="s">
        <v>35</v>
      </c>
      <c r="B6" s="21" t="s">
        <v>188</v>
      </c>
      <c r="C6" s="22">
        <v>1</v>
      </c>
      <c r="D6" s="22" t="s">
        <v>189</v>
      </c>
      <c r="E6" s="21" t="s">
        <v>190</v>
      </c>
      <c r="F6" s="24" t="s">
        <v>191</v>
      </c>
      <c r="G6" s="21" t="s">
        <v>192</v>
      </c>
      <c r="H6" s="21" t="s">
        <v>40</v>
      </c>
      <c r="I6" s="21" t="s">
        <v>96</v>
      </c>
      <c r="J6" s="21" t="s">
        <v>52</v>
      </c>
      <c r="K6" s="21" t="s">
        <v>97</v>
      </c>
      <c r="L6" s="21" t="s">
        <v>193</v>
      </c>
      <c r="M6" s="21" t="s">
        <v>193</v>
      </c>
      <c r="N6" s="21" t="s">
        <v>29</v>
      </c>
      <c r="O6" s="21" t="s">
        <v>193</v>
      </c>
      <c r="P6" s="21" t="s">
        <v>193</v>
      </c>
      <c r="Q6" s="21" t="s">
        <v>194</v>
      </c>
      <c r="R6" s="21" t="s">
        <v>195</v>
      </c>
      <c r="S6" s="21" t="s">
        <v>196</v>
      </c>
      <c r="T6" s="23"/>
      <c r="U6" s="1"/>
      <c r="V6" s="1"/>
      <c r="W6" s="1"/>
      <c r="X6" s="1"/>
      <c r="Y6" s="1"/>
      <c r="Z6" s="1"/>
      <c r="AA6" s="1"/>
      <c r="AB6" s="1"/>
      <c r="AC6" s="1"/>
      <c r="AD6" s="1"/>
      <c r="AE6" s="1"/>
      <c r="AF6" s="1"/>
      <c r="AG6" s="1"/>
      <c r="AH6" s="1"/>
    </row>
    <row r="7" spans="1:35" ht="93.5" customHeight="1" x14ac:dyDescent="0.2">
      <c r="A7" s="20" t="s">
        <v>35</v>
      </c>
      <c r="B7" s="21" t="s">
        <v>133</v>
      </c>
      <c r="C7" s="22">
        <v>5</v>
      </c>
      <c r="D7" s="22" t="s">
        <v>134</v>
      </c>
      <c r="E7" s="21" t="s">
        <v>135</v>
      </c>
      <c r="F7" s="24" t="s">
        <v>136</v>
      </c>
      <c r="G7" s="21"/>
      <c r="H7" s="21" t="s">
        <v>137</v>
      </c>
      <c r="I7" s="21" t="s">
        <v>25</v>
      </c>
      <c r="J7" s="21" t="s">
        <v>138</v>
      </c>
      <c r="K7" s="21" t="s">
        <v>139</v>
      </c>
      <c r="L7" s="21" t="s">
        <v>140</v>
      </c>
      <c r="M7" s="21" t="s">
        <v>141</v>
      </c>
      <c r="N7" s="21" t="s">
        <v>142</v>
      </c>
      <c r="O7" s="21" t="s">
        <v>142</v>
      </c>
      <c r="P7" s="21" t="s">
        <v>143</v>
      </c>
      <c r="Q7" s="21" t="s">
        <v>144</v>
      </c>
      <c r="R7" s="21" t="s">
        <v>145</v>
      </c>
      <c r="S7" s="21" t="s">
        <v>146</v>
      </c>
      <c r="T7" s="23"/>
      <c r="U7" s="1"/>
      <c r="V7" s="1"/>
      <c r="W7" s="1"/>
      <c r="X7" s="1"/>
      <c r="Y7" s="1"/>
      <c r="Z7" s="1"/>
      <c r="AA7" s="1"/>
      <c r="AB7" s="1"/>
      <c r="AC7" s="1"/>
      <c r="AD7" s="1"/>
      <c r="AE7" s="1"/>
      <c r="AF7" s="1"/>
      <c r="AG7" s="1"/>
      <c r="AH7" s="1"/>
    </row>
    <row r="8" spans="1:35" ht="79.25" customHeight="1" x14ac:dyDescent="0.2">
      <c r="A8" s="20" t="s">
        <v>18</v>
      </c>
      <c r="B8" s="21" t="s">
        <v>296</v>
      </c>
      <c r="C8" s="22">
        <v>1</v>
      </c>
      <c r="D8" s="22" t="s">
        <v>297</v>
      </c>
      <c r="E8" s="21" t="s">
        <v>298</v>
      </c>
      <c r="F8" s="24" t="s">
        <v>299</v>
      </c>
      <c r="G8" s="21"/>
      <c r="H8" s="21" t="s">
        <v>137</v>
      </c>
      <c r="I8" s="21" t="s">
        <v>25</v>
      </c>
      <c r="J8" s="21" t="s">
        <v>294</v>
      </c>
      <c r="K8" s="21" t="s">
        <v>300</v>
      </c>
      <c r="L8" s="21" t="s">
        <v>30</v>
      </c>
      <c r="M8" s="21" t="s">
        <v>227</v>
      </c>
      <c r="N8" s="21" t="s">
        <v>227</v>
      </c>
      <c r="O8" s="21" t="s">
        <v>30</v>
      </c>
      <c r="P8" s="21" t="s">
        <v>227</v>
      </c>
      <c r="Q8" s="21"/>
      <c r="R8" s="21" t="s">
        <v>301</v>
      </c>
      <c r="S8" s="21"/>
      <c r="T8" s="23" t="s">
        <v>350</v>
      </c>
      <c r="U8" s="1"/>
      <c r="V8" s="1"/>
      <c r="W8" s="1"/>
      <c r="X8" s="1"/>
      <c r="Y8" s="1"/>
      <c r="Z8" s="1"/>
      <c r="AA8" s="1"/>
      <c r="AB8" s="1"/>
      <c r="AC8" s="1"/>
      <c r="AD8" s="1"/>
      <c r="AE8" s="1"/>
      <c r="AF8" s="1"/>
      <c r="AG8" s="1"/>
      <c r="AH8" s="1"/>
    </row>
    <row r="9" spans="1:35" ht="48" hidden="1" x14ac:dyDescent="0.2">
      <c r="A9" s="20" t="s">
        <v>35</v>
      </c>
      <c r="B9" s="21" t="s">
        <v>101</v>
      </c>
      <c r="C9" s="22"/>
      <c r="D9" s="22" t="s">
        <v>102</v>
      </c>
      <c r="E9" s="21" t="s">
        <v>103</v>
      </c>
      <c r="F9" s="21" t="s">
        <v>104</v>
      </c>
      <c r="G9" s="21"/>
      <c r="H9" s="21" t="s">
        <v>40</v>
      </c>
      <c r="I9" s="21" t="s">
        <v>41</v>
      </c>
      <c r="J9" s="21" t="s">
        <v>105</v>
      </c>
      <c r="K9" s="21" t="s">
        <v>62</v>
      </c>
      <c r="L9" s="21" t="s">
        <v>30</v>
      </c>
      <c r="M9" s="21" t="s">
        <v>30</v>
      </c>
      <c r="N9" s="21" t="s">
        <v>30</v>
      </c>
      <c r="O9" s="21" t="s">
        <v>30</v>
      </c>
      <c r="P9" s="21" t="s">
        <v>28</v>
      </c>
      <c r="Q9" s="20"/>
      <c r="R9" s="20"/>
      <c r="S9" s="21" t="s">
        <v>106</v>
      </c>
      <c r="T9" s="26"/>
      <c r="U9" s="2"/>
      <c r="V9" s="2"/>
      <c r="W9" s="2"/>
      <c r="X9" s="2"/>
      <c r="Y9" s="2"/>
      <c r="Z9" s="2"/>
      <c r="AA9" s="2"/>
      <c r="AB9" s="2"/>
      <c r="AC9" s="2"/>
      <c r="AD9" s="2"/>
      <c r="AE9" s="2"/>
      <c r="AF9" s="2"/>
      <c r="AG9" s="2"/>
      <c r="AH9" s="2"/>
    </row>
    <row r="10" spans="1:35" ht="128" x14ac:dyDescent="0.2">
      <c r="A10" s="20" t="s">
        <v>35</v>
      </c>
      <c r="B10" s="21" t="s">
        <v>315</v>
      </c>
      <c r="C10" s="22">
        <v>1</v>
      </c>
      <c r="D10" s="22" t="s">
        <v>316</v>
      </c>
      <c r="E10" s="21" t="s">
        <v>317</v>
      </c>
      <c r="F10" s="24" t="s">
        <v>318</v>
      </c>
      <c r="G10" s="21"/>
      <c r="H10" s="21" t="s">
        <v>40</v>
      </c>
      <c r="I10" s="21" t="s">
        <v>41</v>
      </c>
      <c r="J10" s="21" t="s">
        <v>210</v>
      </c>
      <c r="K10" s="21" t="s">
        <v>210</v>
      </c>
      <c r="L10" s="21" t="s">
        <v>30</v>
      </c>
      <c r="M10" s="21" t="s">
        <v>28</v>
      </c>
      <c r="N10" s="21" t="s">
        <v>30</v>
      </c>
      <c r="O10" s="21" t="s">
        <v>28</v>
      </c>
      <c r="P10" s="21" t="s">
        <v>28</v>
      </c>
      <c r="Q10" s="21"/>
      <c r="R10" s="21" t="s">
        <v>319</v>
      </c>
      <c r="S10" s="21" t="s">
        <v>178</v>
      </c>
      <c r="T10" s="23"/>
      <c r="U10" s="1"/>
      <c r="V10" s="1"/>
      <c r="W10" s="1"/>
      <c r="X10" s="1"/>
      <c r="Y10" s="1"/>
      <c r="Z10" s="1"/>
      <c r="AA10" s="1"/>
      <c r="AB10" s="1"/>
      <c r="AC10" s="1"/>
      <c r="AD10" s="1"/>
      <c r="AE10" s="1"/>
      <c r="AF10" s="1"/>
      <c r="AG10" s="1"/>
      <c r="AH10" s="1"/>
    </row>
    <row r="11" spans="1:35" ht="69" customHeight="1" x14ac:dyDescent="0.2">
      <c r="A11" s="20" t="s">
        <v>35</v>
      </c>
      <c r="B11" s="21" t="s">
        <v>163</v>
      </c>
      <c r="C11" s="22">
        <v>12</v>
      </c>
      <c r="D11" s="22" t="s">
        <v>164</v>
      </c>
      <c r="E11" s="21" t="s">
        <v>165</v>
      </c>
      <c r="F11" s="21" t="s">
        <v>166</v>
      </c>
      <c r="G11" s="21" t="s">
        <v>167</v>
      </c>
      <c r="H11" s="21" t="s">
        <v>168</v>
      </c>
      <c r="I11" s="21" t="s">
        <v>25</v>
      </c>
      <c r="J11" s="21" t="s">
        <v>62</v>
      </c>
      <c r="K11" s="21" t="s">
        <v>62</v>
      </c>
      <c r="L11" s="21" t="s">
        <v>31</v>
      </c>
      <c r="M11" s="21" t="s">
        <v>28</v>
      </c>
      <c r="N11" s="21" t="s">
        <v>30</v>
      </c>
      <c r="O11" s="21" t="s">
        <v>31</v>
      </c>
      <c r="P11" s="21" t="s">
        <v>31</v>
      </c>
      <c r="Q11" s="21" t="s">
        <v>169</v>
      </c>
      <c r="R11" s="21" t="s">
        <v>170</v>
      </c>
      <c r="S11" s="21" t="s">
        <v>171</v>
      </c>
      <c r="T11" s="23"/>
      <c r="U11" s="1"/>
      <c r="V11" s="1"/>
      <c r="W11" s="1"/>
      <c r="X11" s="1"/>
      <c r="Y11" s="1"/>
      <c r="Z11" s="1"/>
      <c r="AA11" s="1"/>
      <c r="AB11" s="1"/>
      <c r="AC11" s="1"/>
      <c r="AD11" s="1"/>
      <c r="AE11" s="1"/>
      <c r="AF11" s="1"/>
      <c r="AG11" s="1"/>
      <c r="AH11" s="1"/>
    </row>
    <row r="12" spans="1:35" ht="48" x14ac:dyDescent="0.2">
      <c r="A12" s="20" t="s">
        <v>35</v>
      </c>
      <c r="B12" s="21" t="s">
        <v>36</v>
      </c>
      <c r="C12" s="22">
        <v>1</v>
      </c>
      <c r="D12" s="22" t="s">
        <v>37</v>
      </c>
      <c r="E12" s="21" t="s">
        <v>38</v>
      </c>
      <c r="F12" s="21" t="s">
        <v>39</v>
      </c>
      <c r="G12" s="21"/>
      <c r="H12" s="21" t="s">
        <v>40</v>
      </c>
      <c r="I12" s="21" t="s">
        <v>41</v>
      </c>
      <c r="J12" s="21" t="s">
        <v>42</v>
      </c>
      <c r="K12" s="21" t="s">
        <v>43</v>
      </c>
      <c r="L12" s="21" t="s">
        <v>31</v>
      </c>
      <c r="M12" s="21" t="s">
        <v>44</v>
      </c>
      <c r="N12" s="21" t="s">
        <v>30</v>
      </c>
      <c r="O12" s="21" t="s">
        <v>31</v>
      </c>
      <c r="P12" s="21" t="s">
        <v>28</v>
      </c>
      <c r="Q12" s="21"/>
      <c r="R12" s="21" t="s">
        <v>45</v>
      </c>
      <c r="S12" s="21" t="s">
        <v>46</v>
      </c>
      <c r="T12" s="23"/>
      <c r="U12" s="1"/>
      <c r="V12" s="1"/>
      <c r="W12" s="1"/>
      <c r="X12" s="1"/>
      <c r="Y12" s="1"/>
      <c r="Z12" s="1"/>
      <c r="AA12" s="1"/>
      <c r="AB12" s="1"/>
      <c r="AC12" s="1"/>
      <c r="AD12" s="1"/>
      <c r="AE12" s="1"/>
      <c r="AF12" s="1"/>
      <c r="AG12" s="1"/>
      <c r="AH12" s="1"/>
    </row>
    <row r="13" spans="1:35" ht="222.5" customHeight="1" x14ac:dyDescent="0.2">
      <c r="A13" s="20" t="s">
        <v>35</v>
      </c>
      <c r="B13" s="21" t="s">
        <v>74</v>
      </c>
      <c r="C13" s="22">
        <v>1</v>
      </c>
      <c r="D13" s="22" t="s">
        <v>75</v>
      </c>
      <c r="E13" s="21" t="s">
        <v>76</v>
      </c>
      <c r="F13" s="24" t="s">
        <v>77</v>
      </c>
      <c r="G13" s="21"/>
      <c r="H13" s="21" t="s">
        <v>40</v>
      </c>
      <c r="I13" s="21" t="s">
        <v>41</v>
      </c>
      <c r="J13" s="21" t="s">
        <v>78</v>
      </c>
      <c r="K13" s="21" t="s">
        <v>78</v>
      </c>
      <c r="L13" s="21" t="s">
        <v>28</v>
      </c>
      <c r="M13" s="21" t="s">
        <v>28</v>
      </c>
      <c r="N13" s="21" t="s">
        <v>28</v>
      </c>
      <c r="O13" s="21" t="s">
        <v>28</v>
      </c>
      <c r="P13" s="21" t="s">
        <v>28</v>
      </c>
      <c r="Q13" s="21" t="s">
        <v>79</v>
      </c>
      <c r="R13" s="21" t="s">
        <v>80</v>
      </c>
      <c r="S13" s="21" t="s">
        <v>81</v>
      </c>
      <c r="T13" s="23"/>
      <c r="U13" s="1"/>
      <c r="V13" s="1"/>
      <c r="W13" s="1"/>
      <c r="X13" s="1"/>
      <c r="Y13" s="1"/>
      <c r="Z13" s="1"/>
      <c r="AA13" s="1"/>
      <c r="AB13" s="1"/>
      <c r="AC13" s="1"/>
      <c r="AD13" s="1"/>
      <c r="AE13" s="1"/>
      <c r="AF13" s="1"/>
      <c r="AG13" s="1"/>
      <c r="AH13" s="1"/>
    </row>
    <row r="14" spans="1:35" ht="117.5" hidden="1" customHeight="1" x14ac:dyDescent="0.2">
      <c r="A14" s="20" t="s">
        <v>35</v>
      </c>
      <c r="B14" s="21" t="s">
        <v>147</v>
      </c>
      <c r="C14" s="22"/>
      <c r="D14" s="22" t="s">
        <v>148</v>
      </c>
      <c r="E14" s="21" t="s">
        <v>149</v>
      </c>
      <c r="F14" s="21" t="s">
        <v>150</v>
      </c>
      <c r="G14" s="21"/>
      <c r="H14" s="21" t="s">
        <v>24</v>
      </c>
      <c r="I14" s="21" t="s">
        <v>151</v>
      </c>
      <c r="J14" s="21"/>
      <c r="K14" s="21" t="s">
        <v>152</v>
      </c>
      <c r="L14" s="21" t="s">
        <v>28</v>
      </c>
      <c r="M14" s="21" t="s">
        <v>28</v>
      </c>
      <c r="N14" s="21" t="s">
        <v>28</v>
      </c>
      <c r="O14" s="21" t="s">
        <v>28</v>
      </c>
      <c r="P14" s="21" t="s">
        <v>28</v>
      </c>
      <c r="Q14" s="21"/>
      <c r="R14" s="21" t="s">
        <v>153</v>
      </c>
      <c r="S14" s="21"/>
      <c r="T14" s="23"/>
      <c r="U14" s="1"/>
      <c r="V14" s="1"/>
      <c r="W14" s="1"/>
      <c r="X14" s="1"/>
      <c r="Y14" s="1"/>
      <c r="Z14" s="1"/>
      <c r="AA14" s="1"/>
      <c r="AB14" s="1"/>
      <c r="AC14" s="1"/>
      <c r="AD14" s="1"/>
      <c r="AE14" s="1"/>
      <c r="AF14" s="1"/>
      <c r="AG14" s="1"/>
      <c r="AH14" s="1"/>
    </row>
    <row r="15" spans="1:35" ht="48" x14ac:dyDescent="0.2">
      <c r="A15" s="20" t="s">
        <v>18</v>
      </c>
      <c r="B15" s="21" t="s">
        <v>336</v>
      </c>
      <c r="C15" s="22">
        <v>1</v>
      </c>
      <c r="D15" s="22" t="s">
        <v>337</v>
      </c>
      <c r="E15" s="21"/>
      <c r="F15" s="24" t="s">
        <v>338</v>
      </c>
      <c r="G15" s="21" t="s">
        <v>339</v>
      </c>
      <c r="H15" s="21" t="s">
        <v>40</v>
      </c>
      <c r="I15" s="21" t="s">
        <v>41</v>
      </c>
      <c r="J15" s="21" t="s">
        <v>62</v>
      </c>
      <c r="K15" s="21" t="s">
        <v>62</v>
      </c>
      <c r="L15" s="21" t="s">
        <v>28</v>
      </c>
      <c r="M15" s="21" t="s">
        <v>31</v>
      </c>
      <c r="N15" s="21" t="s">
        <v>30</v>
      </c>
      <c r="O15" s="21" t="s">
        <v>31</v>
      </c>
      <c r="P15" s="21" t="s">
        <v>28</v>
      </c>
      <c r="Q15" s="21" t="s">
        <v>294</v>
      </c>
      <c r="R15" s="21" t="s">
        <v>340</v>
      </c>
      <c r="S15" s="21"/>
      <c r="T15" s="23"/>
      <c r="U15" s="1"/>
      <c r="V15" s="1"/>
      <c r="W15" s="1"/>
      <c r="X15" s="1"/>
      <c r="Y15" s="1"/>
      <c r="Z15" s="1"/>
      <c r="AA15" s="1"/>
      <c r="AB15" s="1"/>
      <c r="AC15" s="1"/>
      <c r="AD15" s="1"/>
      <c r="AE15" s="1"/>
      <c r="AF15" s="1"/>
      <c r="AG15" s="1"/>
      <c r="AH15" s="1"/>
    </row>
    <row r="16" spans="1:35" ht="48" x14ac:dyDescent="0.2">
      <c r="A16" s="20" t="s">
        <v>35</v>
      </c>
      <c r="B16" s="21" t="s">
        <v>154</v>
      </c>
      <c r="C16" s="22">
        <v>3</v>
      </c>
      <c r="D16" s="22" t="s">
        <v>155</v>
      </c>
      <c r="E16" s="21" t="s">
        <v>156</v>
      </c>
      <c r="F16" s="24" t="s">
        <v>157</v>
      </c>
      <c r="G16" s="21" t="s">
        <v>158</v>
      </c>
      <c r="H16" s="21" t="s">
        <v>40</v>
      </c>
      <c r="I16" s="21" t="s">
        <v>41</v>
      </c>
      <c r="J16" s="21" t="s">
        <v>62</v>
      </c>
      <c r="K16" s="21" t="s">
        <v>62</v>
      </c>
      <c r="L16" s="21" t="s">
        <v>159</v>
      </c>
      <c r="M16" s="21" t="s">
        <v>159</v>
      </c>
      <c r="N16" s="21" t="s">
        <v>30</v>
      </c>
      <c r="O16" s="21" t="s">
        <v>30</v>
      </c>
      <c r="P16" s="21" t="s">
        <v>28</v>
      </c>
      <c r="Q16" s="21" t="s">
        <v>160</v>
      </c>
      <c r="R16" s="21" t="s">
        <v>161</v>
      </c>
      <c r="S16" s="21" t="s">
        <v>162</v>
      </c>
      <c r="T16" s="23"/>
      <c r="U16" s="1"/>
      <c r="V16" s="1"/>
      <c r="W16" s="1"/>
      <c r="X16" s="1"/>
      <c r="Y16" s="1"/>
      <c r="Z16" s="1"/>
      <c r="AA16" s="1"/>
      <c r="AB16" s="1"/>
      <c r="AC16" s="1"/>
      <c r="AD16" s="1"/>
      <c r="AE16" s="1"/>
      <c r="AF16" s="1"/>
      <c r="AG16" s="1"/>
      <c r="AH16" s="1"/>
    </row>
    <row r="17" spans="1:34" ht="107.5" customHeight="1" x14ac:dyDescent="0.2">
      <c r="A17" s="20" t="s">
        <v>18</v>
      </c>
      <c r="B17" s="21" t="s">
        <v>213</v>
      </c>
      <c r="C17" s="22">
        <v>1</v>
      </c>
      <c r="D17" s="22" t="s">
        <v>214</v>
      </c>
      <c r="E17" s="21" t="s">
        <v>215</v>
      </c>
      <c r="F17" s="24" t="s">
        <v>216</v>
      </c>
      <c r="G17" s="21" t="s">
        <v>217</v>
      </c>
      <c r="H17" s="21" t="s">
        <v>40</v>
      </c>
      <c r="I17" s="21" t="s">
        <v>25</v>
      </c>
      <c r="J17" s="21" t="s">
        <v>200</v>
      </c>
      <c r="K17" s="21" t="s">
        <v>218</v>
      </c>
      <c r="L17" s="21" t="s">
        <v>28</v>
      </c>
      <c r="M17" s="21" t="s">
        <v>31</v>
      </c>
      <c r="N17" s="21" t="s">
        <v>30</v>
      </c>
      <c r="O17" s="21" t="s">
        <v>30</v>
      </c>
      <c r="P17" s="21" t="s">
        <v>31</v>
      </c>
      <c r="Q17" s="21" t="s">
        <v>204</v>
      </c>
      <c r="R17" s="21" t="s">
        <v>219</v>
      </c>
      <c r="S17" s="21" t="s">
        <v>220</v>
      </c>
      <c r="T17" s="23" t="s">
        <v>351</v>
      </c>
      <c r="U17" s="1"/>
      <c r="V17" s="1"/>
      <c r="W17" s="1"/>
      <c r="X17" s="1"/>
      <c r="Y17" s="1"/>
      <c r="Z17" s="1"/>
      <c r="AA17" s="1"/>
      <c r="AB17" s="1"/>
      <c r="AC17" s="1"/>
      <c r="AD17" s="1"/>
      <c r="AE17" s="1"/>
      <c r="AF17" s="1"/>
      <c r="AG17" s="1"/>
      <c r="AH17" s="1"/>
    </row>
    <row r="18" spans="1:34" ht="32" hidden="1" x14ac:dyDescent="0.2">
      <c r="A18" s="20" t="s">
        <v>35</v>
      </c>
      <c r="B18" s="21" t="s">
        <v>179</v>
      </c>
      <c r="C18" s="22">
        <v>0</v>
      </c>
      <c r="D18" s="22" t="s">
        <v>180</v>
      </c>
      <c r="E18" s="21" t="s">
        <v>181</v>
      </c>
      <c r="F18" s="21" t="s">
        <v>182</v>
      </c>
      <c r="G18" s="21"/>
      <c r="H18" s="21" t="s">
        <v>183</v>
      </c>
      <c r="I18" s="21" t="s">
        <v>41</v>
      </c>
      <c r="J18" s="21" t="s">
        <v>184</v>
      </c>
      <c r="K18" s="21" t="s">
        <v>185</v>
      </c>
      <c r="L18" s="21"/>
      <c r="M18" s="21"/>
      <c r="N18" s="21"/>
      <c r="O18" s="21"/>
      <c r="P18" s="21"/>
      <c r="Q18" s="21"/>
      <c r="R18" s="21" t="s">
        <v>186</v>
      </c>
      <c r="S18" s="21" t="s">
        <v>187</v>
      </c>
      <c r="T18" s="23"/>
      <c r="U18" s="1"/>
      <c r="V18" s="1"/>
      <c r="W18" s="1"/>
      <c r="X18" s="1"/>
      <c r="Y18" s="1"/>
      <c r="Z18" s="1"/>
      <c r="AA18" s="1"/>
      <c r="AB18" s="1"/>
      <c r="AC18" s="1"/>
      <c r="AD18" s="1"/>
      <c r="AE18" s="1"/>
      <c r="AF18" s="1"/>
      <c r="AG18" s="1"/>
      <c r="AH18" s="1"/>
    </row>
    <row r="19" spans="1:34" ht="48" x14ac:dyDescent="0.2">
      <c r="A19" s="20" t="s">
        <v>18</v>
      </c>
      <c r="B19" s="21" t="s">
        <v>302</v>
      </c>
      <c r="C19" s="22">
        <v>17</v>
      </c>
      <c r="D19" s="22" t="s">
        <v>303</v>
      </c>
      <c r="E19" s="21" t="s">
        <v>359</v>
      </c>
      <c r="F19" s="24" t="s">
        <v>360</v>
      </c>
      <c r="G19" s="21"/>
      <c r="H19" s="21" t="s">
        <v>304</v>
      </c>
      <c r="I19" s="21" t="s">
        <v>25</v>
      </c>
      <c r="J19" s="21" t="s">
        <v>236</v>
      </c>
      <c r="K19" s="21" t="s">
        <v>236</v>
      </c>
      <c r="L19" s="21" t="s">
        <v>31</v>
      </c>
      <c r="M19" s="21" t="s">
        <v>31</v>
      </c>
      <c r="N19" s="21" t="s">
        <v>30</v>
      </c>
      <c r="O19" s="21" t="s">
        <v>30</v>
      </c>
      <c r="P19" s="21" t="s">
        <v>31</v>
      </c>
      <c r="Q19" s="21" t="s">
        <v>305</v>
      </c>
      <c r="R19" s="21" t="s">
        <v>306</v>
      </c>
      <c r="S19" s="21" t="s">
        <v>307</v>
      </c>
      <c r="T19" s="23"/>
      <c r="U19" s="1"/>
      <c r="V19" s="1"/>
      <c r="W19" s="1"/>
      <c r="X19" s="1"/>
      <c r="Y19" s="1"/>
      <c r="Z19" s="1"/>
      <c r="AA19" s="1"/>
      <c r="AB19" s="1"/>
      <c r="AC19" s="1"/>
      <c r="AD19" s="1"/>
      <c r="AE19" s="1"/>
      <c r="AF19" s="1"/>
      <c r="AG19" s="1"/>
      <c r="AH19" s="1"/>
    </row>
    <row r="20" spans="1:34" ht="48" x14ac:dyDescent="0.2">
      <c r="A20" s="20" t="s">
        <v>35</v>
      </c>
      <c r="B20" s="21" t="s">
        <v>329</v>
      </c>
      <c r="C20" s="22">
        <v>1</v>
      </c>
      <c r="D20" s="22" t="s">
        <v>330</v>
      </c>
      <c r="E20" s="21" t="s">
        <v>257</v>
      </c>
      <c r="F20" s="24" t="s">
        <v>331</v>
      </c>
      <c r="G20" s="21"/>
      <c r="H20" s="21" t="s">
        <v>24</v>
      </c>
      <c r="I20" s="21" t="s">
        <v>332</v>
      </c>
      <c r="J20" s="21" t="s">
        <v>62</v>
      </c>
      <c r="K20" s="21" t="s">
        <v>62</v>
      </c>
      <c r="L20" s="21" t="s">
        <v>28</v>
      </c>
      <c r="M20" s="21" t="s">
        <v>28</v>
      </c>
      <c r="N20" s="21" t="s">
        <v>28</v>
      </c>
      <c r="O20" s="21" t="s">
        <v>28</v>
      </c>
      <c r="P20" s="21" t="s">
        <v>30</v>
      </c>
      <c r="Q20" s="21" t="s">
        <v>333</v>
      </c>
      <c r="R20" s="21" t="s">
        <v>334</v>
      </c>
      <c r="S20" s="21" t="s">
        <v>335</v>
      </c>
      <c r="T20" s="23"/>
      <c r="U20" s="1"/>
      <c r="V20" s="1"/>
      <c r="W20" s="1"/>
      <c r="X20" s="1"/>
      <c r="Y20" s="1"/>
      <c r="Z20" s="1"/>
      <c r="AA20" s="1"/>
      <c r="AB20" s="1"/>
      <c r="AC20" s="1"/>
      <c r="AD20" s="1"/>
      <c r="AE20" s="1"/>
      <c r="AF20" s="1"/>
      <c r="AG20" s="1"/>
      <c r="AH20" s="1"/>
    </row>
    <row r="21" spans="1:34" s="8" customFormat="1" ht="48" hidden="1" x14ac:dyDescent="0.2">
      <c r="A21" s="27" t="s">
        <v>35</v>
      </c>
      <c r="B21" s="28" t="s">
        <v>206</v>
      </c>
      <c r="C21" s="29">
        <v>0</v>
      </c>
      <c r="D21" s="29" t="s">
        <v>207</v>
      </c>
      <c r="E21" s="28"/>
      <c r="F21" s="28" t="s">
        <v>208</v>
      </c>
      <c r="G21" s="28" t="s">
        <v>209</v>
      </c>
      <c r="H21" s="28" t="s">
        <v>40</v>
      </c>
      <c r="I21" s="28" t="s">
        <v>41</v>
      </c>
      <c r="J21" s="28" t="s">
        <v>210</v>
      </c>
      <c r="K21" s="28" t="s">
        <v>210</v>
      </c>
      <c r="L21" s="28" t="s">
        <v>28</v>
      </c>
      <c r="M21" s="28" t="s">
        <v>28</v>
      </c>
      <c r="N21" s="28" t="s">
        <v>28</v>
      </c>
      <c r="O21" s="28" t="s">
        <v>28</v>
      </c>
      <c r="P21" s="28" t="s">
        <v>28</v>
      </c>
      <c r="Q21" s="28"/>
      <c r="R21" s="28" t="s">
        <v>211</v>
      </c>
      <c r="S21" s="28" t="s">
        <v>212</v>
      </c>
      <c r="T21" s="30"/>
      <c r="U21" s="6"/>
      <c r="V21" s="6"/>
      <c r="W21" s="6"/>
      <c r="X21" s="6"/>
      <c r="Y21" s="6"/>
      <c r="Z21" s="6"/>
      <c r="AA21" s="6"/>
      <c r="AB21" s="6"/>
      <c r="AC21" s="6"/>
      <c r="AD21" s="6"/>
      <c r="AE21" s="6"/>
      <c r="AF21" s="6"/>
      <c r="AG21" s="6"/>
      <c r="AH21" s="6"/>
    </row>
    <row r="22" spans="1:34" ht="110.5" customHeight="1" x14ac:dyDescent="0.2">
      <c r="A22" s="20" t="s">
        <v>18</v>
      </c>
      <c r="B22" s="21" t="s">
        <v>221</v>
      </c>
      <c r="C22" s="22">
        <v>2</v>
      </c>
      <c r="D22" s="22" t="s">
        <v>222</v>
      </c>
      <c r="E22" s="21"/>
      <c r="F22" s="24" t="s">
        <v>223</v>
      </c>
      <c r="G22" s="21" t="s">
        <v>224</v>
      </c>
      <c r="H22" s="21" t="s">
        <v>40</v>
      </c>
      <c r="I22" s="21" t="s">
        <v>25</v>
      </c>
      <c r="J22" s="21" t="s">
        <v>225</v>
      </c>
      <c r="K22" s="21" t="s">
        <v>226</v>
      </c>
      <c r="L22" s="21" t="s">
        <v>227</v>
      </c>
      <c r="M22" s="21" t="s">
        <v>227</v>
      </c>
      <c r="N22" s="21" t="s">
        <v>202</v>
      </c>
      <c r="O22" s="21" t="s">
        <v>228</v>
      </c>
      <c r="P22" s="21" t="s">
        <v>227</v>
      </c>
      <c r="Q22" s="21" t="s">
        <v>229</v>
      </c>
      <c r="R22" s="21" t="s">
        <v>230</v>
      </c>
      <c r="S22" s="21" t="s">
        <v>231</v>
      </c>
      <c r="T22" s="23" t="s">
        <v>352</v>
      </c>
      <c r="U22" s="1"/>
      <c r="V22" s="1"/>
      <c r="W22" s="1"/>
      <c r="X22" s="1"/>
      <c r="Y22" s="1"/>
      <c r="Z22" s="1"/>
      <c r="AA22" s="1"/>
      <c r="AB22" s="1"/>
      <c r="AC22" s="1"/>
      <c r="AD22" s="1"/>
      <c r="AE22" s="1"/>
      <c r="AF22" s="1"/>
      <c r="AG22" s="1"/>
      <c r="AH22" s="1"/>
    </row>
    <row r="23" spans="1:34" ht="128" x14ac:dyDescent="0.2">
      <c r="A23" s="20" t="s">
        <v>18</v>
      </c>
      <c r="B23" s="21" t="s">
        <v>232</v>
      </c>
      <c r="C23" s="22">
        <v>1</v>
      </c>
      <c r="D23" s="22" t="s">
        <v>233</v>
      </c>
      <c r="E23" s="21"/>
      <c r="F23" s="24" t="s">
        <v>234</v>
      </c>
      <c r="G23" s="21" t="s">
        <v>235</v>
      </c>
      <c r="H23" s="21" t="s">
        <v>40</v>
      </c>
      <c r="I23" s="21" t="s">
        <v>25</v>
      </c>
      <c r="J23" s="21" t="s">
        <v>236</v>
      </c>
      <c r="K23" s="21" t="s">
        <v>236</v>
      </c>
      <c r="L23" s="21" t="s">
        <v>31</v>
      </c>
      <c r="M23" s="21" t="s">
        <v>31</v>
      </c>
      <c r="N23" s="21" t="s">
        <v>237</v>
      </c>
      <c r="O23" s="21" t="s">
        <v>237</v>
      </c>
      <c r="P23" s="21" t="s">
        <v>237</v>
      </c>
      <c r="Q23" s="21" t="s">
        <v>238</v>
      </c>
      <c r="R23" s="21" t="s">
        <v>239</v>
      </c>
      <c r="S23" s="21" t="s">
        <v>240</v>
      </c>
      <c r="T23" s="23"/>
      <c r="U23" s="1"/>
      <c r="V23" s="1"/>
      <c r="W23" s="1"/>
      <c r="X23" s="1"/>
      <c r="Y23" s="1"/>
      <c r="Z23" s="1"/>
      <c r="AA23" s="1"/>
      <c r="AB23" s="1"/>
      <c r="AC23" s="1"/>
      <c r="AD23" s="1"/>
      <c r="AE23" s="1"/>
      <c r="AF23" s="1"/>
      <c r="AG23" s="1"/>
      <c r="AH23" s="1"/>
    </row>
    <row r="24" spans="1:34" ht="48" x14ac:dyDescent="0.2">
      <c r="A24" s="20" t="s">
        <v>35</v>
      </c>
      <c r="B24" s="21" t="s">
        <v>47</v>
      </c>
      <c r="C24" s="22">
        <v>2</v>
      </c>
      <c r="D24" s="22" t="s">
        <v>48</v>
      </c>
      <c r="E24" s="21" t="s">
        <v>49</v>
      </c>
      <c r="F24" s="21" t="s">
        <v>50</v>
      </c>
      <c r="G24" s="21" t="s">
        <v>51</v>
      </c>
      <c r="H24" s="21" t="s">
        <v>40</v>
      </c>
      <c r="I24" s="21" t="s">
        <v>41</v>
      </c>
      <c r="J24" s="21" t="s">
        <v>52</v>
      </c>
      <c r="K24" s="21" t="s">
        <v>53</v>
      </c>
      <c r="L24" s="21" t="s">
        <v>31</v>
      </c>
      <c r="M24" s="21" t="s">
        <v>30</v>
      </c>
      <c r="N24" s="21" t="s">
        <v>31</v>
      </c>
      <c r="O24" s="21" t="s">
        <v>31</v>
      </c>
      <c r="P24" s="21" t="s">
        <v>30</v>
      </c>
      <c r="Q24" s="21" t="s">
        <v>54</v>
      </c>
      <c r="R24" s="21" t="s">
        <v>55</v>
      </c>
      <c r="S24" s="21" t="s">
        <v>56</v>
      </c>
      <c r="T24" s="23"/>
      <c r="U24" s="1"/>
      <c r="V24" s="1"/>
      <c r="W24" s="1"/>
      <c r="X24" s="1"/>
      <c r="Y24" s="1"/>
      <c r="Z24" s="1"/>
      <c r="AA24" s="1"/>
      <c r="AB24" s="1"/>
      <c r="AC24" s="1"/>
      <c r="AD24" s="1"/>
      <c r="AE24" s="1"/>
      <c r="AF24" s="1"/>
      <c r="AG24" s="1"/>
      <c r="AH24" s="1"/>
    </row>
    <row r="25" spans="1:34" ht="80" x14ac:dyDescent="0.2">
      <c r="A25" s="20" t="s">
        <v>35</v>
      </c>
      <c r="B25" s="21" t="s">
        <v>118</v>
      </c>
      <c r="C25" s="22">
        <v>1</v>
      </c>
      <c r="D25" s="22" t="s">
        <v>119</v>
      </c>
      <c r="E25" s="21" t="s">
        <v>38</v>
      </c>
      <c r="F25" s="21" t="s">
        <v>120</v>
      </c>
      <c r="G25" s="21"/>
      <c r="H25" s="21" t="s">
        <v>40</v>
      </c>
      <c r="I25" s="21" t="s">
        <v>41</v>
      </c>
      <c r="J25" s="21" t="s">
        <v>121</v>
      </c>
      <c r="K25" s="21" t="s">
        <v>122</v>
      </c>
      <c r="L25" s="21" t="s">
        <v>123</v>
      </c>
      <c r="M25" s="21" t="s">
        <v>28</v>
      </c>
      <c r="N25" s="21" t="s">
        <v>31</v>
      </c>
      <c r="O25" s="21" t="s">
        <v>31</v>
      </c>
      <c r="P25" s="21" t="s">
        <v>44</v>
      </c>
      <c r="Q25" s="21"/>
      <c r="R25" s="21" t="s">
        <v>124</v>
      </c>
      <c r="S25" s="21" t="s">
        <v>125</v>
      </c>
      <c r="T25" s="23"/>
      <c r="U25" s="1"/>
      <c r="V25" s="1"/>
      <c r="W25" s="1"/>
      <c r="X25" s="1"/>
      <c r="Y25" s="1"/>
      <c r="Z25" s="1"/>
      <c r="AA25" s="1"/>
      <c r="AB25" s="1"/>
      <c r="AC25" s="1"/>
      <c r="AD25" s="1"/>
      <c r="AE25" s="1"/>
      <c r="AF25" s="1"/>
      <c r="AG25" s="1"/>
      <c r="AH25" s="1"/>
    </row>
    <row r="26" spans="1:34" ht="112" x14ac:dyDescent="0.2">
      <c r="A26" s="20" t="s">
        <v>18</v>
      </c>
      <c r="B26" s="21" t="s">
        <v>172</v>
      </c>
      <c r="C26" s="22">
        <v>1</v>
      </c>
      <c r="D26" s="22" t="s">
        <v>173</v>
      </c>
      <c r="E26" s="21" t="s">
        <v>174</v>
      </c>
      <c r="F26" s="24" t="s">
        <v>175</v>
      </c>
      <c r="G26" s="21"/>
      <c r="H26" s="21" t="s">
        <v>40</v>
      </c>
      <c r="I26" s="21" t="s">
        <v>25</v>
      </c>
      <c r="J26" s="21" t="s">
        <v>62</v>
      </c>
      <c r="K26" s="21" t="s">
        <v>62</v>
      </c>
      <c r="L26" s="21" t="s">
        <v>31</v>
      </c>
      <c r="M26" s="21" t="s">
        <v>31</v>
      </c>
      <c r="N26" s="21" t="s">
        <v>29</v>
      </c>
      <c r="O26" s="21" t="s">
        <v>31</v>
      </c>
      <c r="P26" s="21" t="s">
        <v>31</v>
      </c>
      <c r="Q26" s="21" t="s">
        <v>176</v>
      </c>
      <c r="R26" s="21" t="s">
        <v>177</v>
      </c>
      <c r="S26" s="21" t="s">
        <v>178</v>
      </c>
      <c r="T26" s="23" t="s">
        <v>354</v>
      </c>
      <c r="U26" s="1"/>
      <c r="V26" s="1"/>
      <c r="W26" s="1"/>
      <c r="X26" s="1"/>
      <c r="Y26" s="1"/>
      <c r="Z26" s="1"/>
      <c r="AA26" s="1"/>
      <c r="AB26" s="1"/>
      <c r="AC26" s="1"/>
      <c r="AD26" s="1"/>
      <c r="AE26" s="1"/>
      <c r="AF26" s="1"/>
      <c r="AG26" s="1"/>
      <c r="AH26" s="1"/>
    </row>
    <row r="27" spans="1:34" ht="64" x14ac:dyDescent="0.2">
      <c r="A27" s="20" t="s">
        <v>35</v>
      </c>
      <c r="B27" s="21" t="s">
        <v>82</v>
      </c>
      <c r="C27" s="22">
        <v>2</v>
      </c>
      <c r="D27" s="22" t="s">
        <v>83</v>
      </c>
      <c r="E27" s="21" t="s">
        <v>59</v>
      </c>
      <c r="F27" s="24" t="s">
        <v>84</v>
      </c>
      <c r="G27" s="21" t="s">
        <v>85</v>
      </c>
      <c r="H27" s="21" t="s">
        <v>40</v>
      </c>
      <c r="I27" s="21" t="s">
        <v>41</v>
      </c>
      <c r="J27" s="21" t="s">
        <v>86</v>
      </c>
      <c r="K27" s="21" t="s">
        <v>87</v>
      </c>
      <c r="L27" s="21" t="s">
        <v>44</v>
      </c>
      <c r="M27" s="21" t="s">
        <v>31</v>
      </c>
      <c r="N27" s="21" t="s">
        <v>30</v>
      </c>
      <c r="O27" s="21" t="s">
        <v>44</v>
      </c>
      <c r="P27" s="21" t="s">
        <v>28</v>
      </c>
      <c r="Q27" s="20" t="s">
        <v>88</v>
      </c>
      <c r="R27" s="21" t="s">
        <v>89</v>
      </c>
      <c r="S27" s="21" t="s">
        <v>90</v>
      </c>
      <c r="T27" s="23"/>
      <c r="U27" s="1"/>
      <c r="V27" s="1"/>
      <c r="W27" s="1"/>
      <c r="X27" s="1"/>
      <c r="Y27" s="1"/>
      <c r="Z27" s="1"/>
      <c r="AA27" s="1"/>
      <c r="AB27" s="1"/>
      <c r="AC27" s="1"/>
      <c r="AD27" s="1"/>
      <c r="AE27" s="1"/>
      <c r="AF27" s="1"/>
      <c r="AG27" s="1"/>
      <c r="AH27" s="1"/>
    </row>
    <row r="28" spans="1:34" ht="112" x14ac:dyDescent="0.2">
      <c r="A28" s="20" t="s">
        <v>35</v>
      </c>
      <c r="B28" s="21" t="s">
        <v>320</v>
      </c>
      <c r="C28" s="22">
        <v>3</v>
      </c>
      <c r="D28" s="22" t="s">
        <v>321</v>
      </c>
      <c r="E28" s="21" t="s">
        <v>322</v>
      </c>
      <c r="F28" s="24" t="s">
        <v>323</v>
      </c>
      <c r="G28" s="21" t="s">
        <v>324</v>
      </c>
      <c r="H28" s="21" t="s">
        <v>40</v>
      </c>
      <c r="I28" s="21" t="s">
        <v>41</v>
      </c>
      <c r="J28" s="21" t="s">
        <v>62</v>
      </c>
      <c r="K28" s="21" t="s">
        <v>325</v>
      </c>
      <c r="L28" s="21" t="s">
        <v>30</v>
      </c>
      <c r="M28" s="21" t="s">
        <v>30</v>
      </c>
      <c r="N28" s="21" t="s">
        <v>30</v>
      </c>
      <c r="O28" s="21" t="s">
        <v>30</v>
      </c>
      <c r="P28" s="21" t="s">
        <v>31</v>
      </c>
      <c r="Q28" s="21" t="s">
        <v>326</v>
      </c>
      <c r="R28" s="21" t="s">
        <v>327</v>
      </c>
      <c r="S28" s="21" t="s">
        <v>328</v>
      </c>
      <c r="T28" s="23"/>
      <c r="U28" s="1"/>
      <c r="V28" s="1"/>
      <c r="W28" s="1"/>
      <c r="X28" s="1"/>
      <c r="Y28" s="1"/>
      <c r="Z28" s="1"/>
      <c r="AA28" s="1"/>
      <c r="AB28" s="1"/>
      <c r="AC28" s="1"/>
      <c r="AD28" s="1"/>
      <c r="AE28" s="1"/>
      <c r="AF28" s="1"/>
      <c r="AG28" s="1"/>
      <c r="AH28" s="1"/>
    </row>
    <row r="29" spans="1:34" ht="48" x14ac:dyDescent="0.2">
      <c r="A29" s="20" t="s">
        <v>18</v>
      </c>
      <c r="B29" s="21" t="s">
        <v>241</v>
      </c>
      <c r="C29" s="22">
        <v>1</v>
      </c>
      <c r="D29" s="22" t="s">
        <v>242</v>
      </c>
      <c r="E29" s="21" t="s">
        <v>243</v>
      </c>
      <c r="F29" s="24" t="s">
        <v>244</v>
      </c>
      <c r="G29" s="21" t="s">
        <v>245</v>
      </c>
      <c r="H29" s="21" t="s">
        <v>40</v>
      </c>
      <c r="I29" s="21" t="s">
        <v>25</v>
      </c>
      <c r="J29" s="21" t="s">
        <v>236</v>
      </c>
      <c r="K29" s="21" t="s">
        <v>236</v>
      </c>
      <c r="L29" s="21" t="s">
        <v>202</v>
      </c>
      <c r="M29" s="21" t="s">
        <v>202</v>
      </c>
      <c r="N29" s="21" t="s">
        <v>202</v>
      </c>
      <c r="O29" s="21" t="s">
        <v>202</v>
      </c>
      <c r="P29" s="21" t="s">
        <v>202</v>
      </c>
      <c r="Q29" s="21" t="s">
        <v>246</v>
      </c>
      <c r="R29" s="21" t="s">
        <v>247</v>
      </c>
      <c r="S29" s="21" t="s">
        <v>248</v>
      </c>
      <c r="T29" s="23" t="s">
        <v>353</v>
      </c>
      <c r="U29" s="1"/>
      <c r="V29" s="1"/>
      <c r="W29" s="1"/>
      <c r="X29" s="1"/>
      <c r="Y29" s="1"/>
      <c r="Z29" s="1"/>
      <c r="AA29" s="1"/>
      <c r="AB29" s="1"/>
      <c r="AC29" s="1"/>
      <c r="AD29" s="1"/>
      <c r="AE29" s="1"/>
      <c r="AF29" s="1"/>
      <c r="AG29" s="1"/>
      <c r="AH29" s="1"/>
    </row>
    <row r="30" spans="1:34" ht="64" x14ac:dyDescent="0.2">
      <c r="A30" s="20" t="s">
        <v>18</v>
      </c>
      <c r="B30" s="21" t="s">
        <v>19</v>
      </c>
      <c r="C30" s="22">
        <v>2</v>
      </c>
      <c r="D30" s="22" t="s">
        <v>20</v>
      </c>
      <c r="E30" s="21" t="s">
        <v>21</v>
      </c>
      <c r="F30" s="21" t="s">
        <v>22</v>
      </c>
      <c r="G30" s="21" t="s">
        <v>23</v>
      </c>
      <c r="H30" s="21" t="s">
        <v>24</v>
      </c>
      <c r="I30" s="21" t="s">
        <v>25</v>
      </c>
      <c r="J30" s="21" t="s">
        <v>26</v>
      </c>
      <c r="K30" s="21" t="s">
        <v>27</v>
      </c>
      <c r="L30" s="21" t="s">
        <v>28</v>
      </c>
      <c r="M30" s="21" t="s">
        <v>29</v>
      </c>
      <c r="N30" s="21" t="s">
        <v>30</v>
      </c>
      <c r="O30" s="21" t="s">
        <v>31</v>
      </c>
      <c r="P30" s="21" t="s">
        <v>28</v>
      </c>
      <c r="Q30" s="21" t="s">
        <v>32</v>
      </c>
      <c r="R30" s="21" t="s">
        <v>33</v>
      </c>
      <c r="S30" s="21" t="s">
        <v>34</v>
      </c>
      <c r="T30" s="23" t="s">
        <v>358</v>
      </c>
      <c r="U30" s="1"/>
      <c r="V30" s="1"/>
      <c r="W30" s="1"/>
      <c r="X30" s="1"/>
      <c r="Y30" s="1"/>
      <c r="Z30" s="1"/>
      <c r="AA30" s="1"/>
      <c r="AB30" s="1"/>
      <c r="AC30" s="1"/>
      <c r="AD30" s="1"/>
      <c r="AE30" s="1"/>
      <c r="AF30" s="1"/>
      <c r="AG30" s="1"/>
      <c r="AH30" s="1"/>
    </row>
    <row r="31" spans="1:34" ht="48" x14ac:dyDescent="0.2">
      <c r="A31" s="20" t="s">
        <v>35</v>
      </c>
      <c r="B31" s="21" t="s">
        <v>341</v>
      </c>
      <c r="C31" s="22">
        <v>1</v>
      </c>
      <c r="D31" s="22" t="s">
        <v>342</v>
      </c>
      <c r="E31" s="21" t="s">
        <v>343</v>
      </c>
      <c r="F31" s="24" t="s">
        <v>344</v>
      </c>
      <c r="G31" s="21"/>
      <c r="H31" s="21" t="s">
        <v>40</v>
      </c>
      <c r="I31" s="21" t="s">
        <v>41</v>
      </c>
      <c r="J31" s="21" t="s">
        <v>78</v>
      </c>
      <c r="K31" s="21" t="s">
        <v>78</v>
      </c>
      <c r="L31" s="21" t="s">
        <v>30</v>
      </c>
      <c r="M31" s="21" t="s">
        <v>30</v>
      </c>
      <c r="N31" s="21" t="s">
        <v>30</v>
      </c>
      <c r="O31" s="21" t="s">
        <v>30</v>
      </c>
      <c r="P31" s="21" t="s">
        <v>44</v>
      </c>
      <c r="Q31" s="21" t="s">
        <v>204</v>
      </c>
      <c r="R31" s="21" t="s">
        <v>345</v>
      </c>
      <c r="S31" s="21" t="s">
        <v>346</v>
      </c>
      <c r="T31" s="23"/>
      <c r="U31" s="1"/>
      <c r="V31" s="1"/>
      <c r="W31" s="1"/>
      <c r="X31" s="1"/>
      <c r="Y31" s="1"/>
      <c r="Z31" s="1"/>
      <c r="AA31" s="1"/>
      <c r="AB31" s="1"/>
      <c r="AC31" s="1"/>
      <c r="AD31" s="1"/>
      <c r="AE31" s="1"/>
      <c r="AF31" s="1"/>
      <c r="AG31" s="1"/>
      <c r="AH31" s="1"/>
    </row>
    <row r="32" spans="1:34" ht="48" x14ac:dyDescent="0.2">
      <c r="A32" s="20" t="s">
        <v>18</v>
      </c>
      <c r="B32" s="21" t="s">
        <v>249</v>
      </c>
      <c r="C32" s="22">
        <v>1</v>
      </c>
      <c r="D32" s="22" t="s">
        <v>250</v>
      </c>
      <c r="E32" s="21" t="s">
        <v>251</v>
      </c>
      <c r="F32" s="24" t="s">
        <v>252</v>
      </c>
      <c r="G32" s="21" t="s">
        <v>253</v>
      </c>
      <c r="H32" s="21" t="s">
        <v>40</v>
      </c>
      <c r="I32" s="21" t="s">
        <v>41</v>
      </c>
      <c r="J32" s="21" t="s">
        <v>62</v>
      </c>
      <c r="K32" s="21" t="s">
        <v>62</v>
      </c>
      <c r="L32" s="21" t="s">
        <v>31</v>
      </c>
      <c r="M32" s="21" t="s">
        <v>31</v>
      </c>
      <c r="N32" s="21" t="s">
        <v>202</v>
      </c>
      <c r="O32" s="21" t="s">
        <v>202</v>
      </c>
      <c r="P32" s="21" t="s">
        <v>227</v>
      </c>
      <c r="Q32" s="21"/>
      <c r="R32" s="21" t="s">
        <v>254</v>
      </c>
      <c r="S32" s="21"/>
      <c r="T32" s="23"/>
      <c r="U32" s="1"/>
      <c r="V32" s="1"/>
      <c r="W32" s="1"/>
      <c r="X32" s="1"/>
      <c r="Y32" s="1"/>
      <c r="Z32" s="1"/>
      <c r="AA32" s="1"/>
      <c r="AB32" s="1"/>
      <c r="AC32" s="1"/>
      <c r="AD32" s="1"/>
      <c r="AE32" s="1"/>
      <c r="AF32" s="1"/>
      <c r="AG32" s="1"/>
      <c r="AH32" s="1"/>
    </row>
    <row r="33" spans="1:34" ht="80" x14ac:dyDescent="0.2">
      <c r="A33" s="20" t="s">
        <v>18</v>
      </c>
      <c r="B33" s="21" t="s">
        <v>255</v>
      </c>
      <c r="C33" s="22">
        <v>1</v>
      </c>
      <c r="D33" s="22" t="s">
        <v>256</v>
      </c>
      <c r="E33" s="21" t="s">
        <v>257</v>
      </c>
      <c r="F33" s="24" t="s">
        <v>258</v>
      </c>
      <c r="G33" s="21"/>
      <c r="H33" s="21" t="s">
        <v>40</v>
      </c>
      <c r="I33" s="21" t="s">
        <v>25</v>
      </c>
      <c r="J33" s="21" t="s">
        <v>259</v>
      </c>
      <c r="K33" s="21" t="s">
        <v>260</v>
      </c>
      <c r="L33" s="21" t="s">
        <v>261</v>
      </c>
      <c r="M33" s="21" t="s">
        <v>261</v>
      </c>
      <c r="N33" s="21" t="s">
        <v>202</v>
      </c>
      <c r="O33" s="21" t="s">
        <v>202</v>
      </c>
      <c r="P33" s="21" t="s">
        <v>261</v>
      </c>
      <c r="Q33" s="21" t="s">
        <v>262</v>
      </c>
      <c r="R33" s="21" t="s">
        <v>263</v>
      </c>
      <c r="S33" s="21" t="s">
        <v>264</v>
      </c>
      <c r="T33" s="23" t="s">
        <v>355</v>
      </c>
      <c r="U33" s="1"/>
      <c r="V33" s="1"/>
      <c r="W33" s="1"/>
      <c r="X33" s="1"/>
      <c r="Y33" s="1"/>
      <c r="Z33" s="1"/>
      <c r="AA33" s="1"/>
      <c r="AB33" s="1"/>
      <c r="AC33" s="1"/>
      <c r="AD33" s="1"/>
      <c r="AE33" s="1"/>
      <c r="AF33" s="1"/>
      <c r="AG33" s="1"/>
      <c r="AH33" s="1"/>
    </row>
    <row r="34" spans="1:34" ht="64" x14ac:dyDescent="0.2">
      <c r="A34" s="20" t="s">
        <v>18</v>
      </c>
      <c r="B34" s="21" t="s">
        <v>265</v>
      </c>
      <c r="C34" s="22">
        <v>1</v>
      </c>
      <c r="D34" s="22" t="s">
        <v>266</v>
      </c>
      <c r="E34" s="21" t="s">
        <v>267</v>
      </c>
      <c r="F34" s="24" t="s">
        <v>268</v>
      </c>
      <c r="G34" s="21" t="s">
        <v>269</v>
      </c>
      <c r="H34" s="21" t="s">
        <v>40</v>
      </c>
      <c r="I34" s="21" t="s">
        <v>25</v>
      </c>
      <c r="J34" s="21" t="s">
        <v>200</v>
      </c>
      <c r="K34" s="21" t="s">
        <v>200</v>
      </c>
      <c r="L34" s="21" t="s">
        <v>31</v>
      </c>
      <c r="M34" s="21" t="s">
        <v>30</v>
      </c>
      <c r="N34" s="21" t="s">
        <v>29</v>
      </c>
      <c r="O34" s="21" t="s">
        <v>31</v>
      </c>
      <c r="P34" s="21" t="s">
        <v>31</v>
      </c>
      <c r="Q34" s="21"/>
      <c r="R34" s="21" t="s">
        <v>270</v>
      </c>
      <c r="S34" s="21" t="s">
        <v>220</v>
      </c>
      <c r="T34" s="23" t="s">
        <v>351</v>
      </c>
      <c r="U34" s="1"/>
      <c r="V34" s="1"/>
      <c r="W34" s="1"/>
      <c r="X34" s="1"/>
      <c r="Y34" s="1"/>
      <c r="Z34" s="1"/>
      <c r="AA34" s="1"/>
      <c r="AB34" s="1"/>
      <c r="AC34" s="1"/>
      <c r="AD34" s="1"/>
      <c r="AE34" s="1"/>
      <c r="AF34" s="1"/>
      <c r="AG34" s="1"/>
      <c r="AH34" s="1"/>
    </row>
    <row r="35" spans="1:34" ht="80" x14ac:dyDescent="0.2">
      <c r="A35" s="20" t="s">
        <v>18</v>
      </c>
      <c r="B35" s="21" t="s">
        <v>271</v>
      </c>
      <c r="C35" s="22">
        <v>1</v>
      </c>
      <c r="D35" s="22" t="s">
        <v>272</v>
      </c>
      <c r="E35" s="21"/>
      <c r="F35" s="24" t="s">
        <v>273</v>
      </c>
      <c r="G35" s="21" t="s">
        <v>272</v>
      </c>
      <c r="H35" s="21" t="s">
        <v>40</v>
      </c>
      <c r="I35" s="21" t="s">
        <v>25</v>
      </c>
      <c r="J35" s="21" t="s">
        <v>274</v>
      </c>
      <c r="K35" s="21" t="s">
        <v>226</v>
      </c>
      <c r="L35" s="21" t="s">
        <v>30</v>
      </c>
      <c r="M35" s="21" t="s">
        <v>31</v>
      </c>
      <c r="N35" s="21" t="s">
        <v>30</v>
      </c>
      <c r="O35" s="21" t="s">
        <v>30</v>
      </c>
      <c r="P35" s="21" t="s">
        <v>30</v>
      </c>
      <c r="Q35" s="21" t="s">
        <v>275</v>
      </c>
      <c r="R35" s="21" t="s">
        <v>275</v>
      </c>
      <c r="S35" s="20" t="s">
        <v>276</v>
      </c>
      <c r="T35" s="23"/>
      <c r="U35" s="1"/>
      <c r="V35" s="1"/>
      <c r="W35" s="1"/>
      <c r="X35" s="1"/>
      <c r="Y35" s="1"/>
      <c r="Z35" s="1"/>
      <c r="AA35" s="1"/>
      <c r="AB35" s="1"/>
      <c r="AC35" s="1"/>
      <c r="AD35" s="1"/>
      <c r="AE35" s="1"/>
      <c r="AF35" s="1"/>
      <c r="AG35" s="1"/>
      <c r="AH35" s="1"/>
    </row>
    <row r="36" spans="1:34" ht="128" x14ac:dyDescent="0.2">
      <c r="A36" s="20" t="s">
        <v>35</v>
      </c>
      <c r="B36" s="21" t="s">
        <v>91</v>
      </c>
      <c r="C36" s="22">
        <v>1</v>
      </c>
      <c r="D36" s="22" t="s">
        <v>92</v>
      </c>
      <c r="E36" s="21" t="s">
        <v>93</v>
      </c>
      <c r="F36" s="21" t="s">
        <v>94</v>
      </c>
      <c r="G36" s="21" t="s">
        <v>95</v>
      </c>
      <c r="H36" s="21" t="s">
        <v>40</v>
      </c>
      <c r="I36" s="21" t="s">
        <v>96</v>
      </c>
      <c r="J36" s="21" t="s">
        <v>52</v>
      </c>
      <c r="K36" s="21" t="s">
        <v>97</v>
      </c>
      <c r="L36" s="21" t="s">
        <v>31</v>
      </c>
      <c r="M36" s="21" t="s">
        <v>44</v>
      </c>
      <c r="N36" s="21" t="s">
        <v>29</v>
      </c>
      <c r="O36" s="21" t="s">
        <v>31</v>
      </c>
      <c r="P36" s="21" t="s">
        <v>31</v>
      </c>
      <c r="Q36" s="20" t="s">
        <v>98</v>
      </c>
      <c r="R36" s="21" t="s">
        <v>99</v>
      </c>
      <c r="S36" s="21" t="s">
        <v>100</v>
      </c>
      <c r="T36" s="25"/>
      <c r="U36" s="4"/>
      <c r="V36" s="4"/>
      <c r="W36" s="3"/>
      <c r="X36" s="4"/>
      <c r="Y36" s="4"/>
      <c r="Z36" s="4"/>
      <c r="AA36" s="5"/>
      <c r="AB36" s="2"/>
      <c r="AC36" s="2"/>
      <c r="AD36" s="2"/>
      <c r="AE36" s="2"/>
      <c r="AF36" s="2"/>
      <c r="AG36" s="2"/>
      <c r="AH36" s="2"/>
    </row>
    <row r="37" spans="1:34" ht="96" x14ac:dyDescent="0.2">
      <c r="A37" s="20" t="s">
        <v>35</v>
      </c>
      <c r="B37" s="21" t="s">
        <v>57</v>
      </c>
      <c r="C37" s="22">
        <v>1</v>
      </c>
      <c r="D37" s="22" t="s">
        <v>58</v>
      </c>
      <c r="E37" s="21" t="s">
        <v>59</v>
      </c>
      <c r="F37" s="21" t="s">
        <v>60</v>
      </c>
      <c r="G37" s="21" t="s">
        <v>61</v>
      </c>
      <c r="H37" s="21" t="s">
        <v>40</v>
      </c>
      <c r="I37" s="21" t="s">
        <v>25</v>
      </c>
      <c r="J37" s="21" t="s">
        <v>62</v>
      </c>
      <c r="K37" s="21" t="s">
        <v>62</v>
      </c>
      <c r="L37" s="21" t="s">
        <v>30</v>
      </c>
      <c r="M37" s="21" t="s">
        <v>31</v>
      </c>
      <c r="N37" s="21" t="s">
        <v>30</v>
      </c>
      <c r="O37" s="21" t="s">
        <v>30</v>
      </c>
      <c r="P37" s="21" t="s">
        <v>31</v>
      </c>
      <c r="Q37" s="21" t="s">
        <v>63</v>
      </c>
      <c r="R37" s="21" t="s">
        <v>64</v>
      </c>
      <c r="S37" s="21" t="s">
        <v>65</v>
      </c>
      <c r="T37" s="23"/>
      <c r="U37" s="1"/>
      <c r="V37" s="1"/>
      <c r="W37" s="1"/>
      <c r="X37" s="1"/>
      <c r="Y37" s="1"/>
      <c r="Z37" s="1"/>
      <c r="AA37" s="1"/>
      <c r="AB37" s="1"/>
      <c r="AC37" s="1"/>
      <c r="AD37" s="1"/>
      <c r="AE37" s="1"/>
      <c r="AF37" s="1"/>
      <c r="AG37" s="1"/>
      <c r="AH37" s="1"/>
    </row>
    <row r="38" spans="1:34" ht="48" x14ac:dyDescent="0.2">
      <c r="A38" s="20" t="s">
        <v>35</v>
      </c>
      <c r="B38" s="21" t="s">
        <v>197</v>
      </c>
      <c r="C38" s="22">
        <v>1</v>
      </c>
      <c r="D38" s="22" t="s">
        <v>198</v>
      </c>
      <c r="E38" s="21"/>
      <c r="F38" s="24" t="s">
        <v>199</v>
      </c>
      <c r="G38" s="21"/>
      <c r="H38" s="21" t="s">
        <v>40</v>
      </c>
      <c r="I38" s="21" t="s">
        <v>41</v>
      </c>
      <c r="J38" s="21" t="s">
        <v>200</v>
      </c>
      <c r="K38" s="21" t="s">
        <v>200</v>
      </c>
      <c r="L38" s="21" t="s">
        <v>159</v>
      </c>
      <c r="M38" s="21" t="s">
        <v>201</v>
      </c>
      <c r="N38" s="21" t="s">
        <v>202</v>
      </c>
      <c r="O38" s="21" t="s">
        <v>202</v>
      </c>
      <c r="P38" s="21" t="s">
        <v>28</v>
      </c>
      <c r="Q38" s="21" t="s">
        <v>203</v>
      </c>
      <c r="R38" s="21" t="s">
        <v>204</v>
      </c>
      <c r="S38" s="21" t="s">
        <v>205</v>
      </c>
      <c r="T38" s="23"/>
      <c r="U38" s="1"/>
      <c r="V38" s="1"/>
      <c r="W38" s="1"/>
      <c r="X38" s="1"/>
      <c r="Y38" s="1"/>
      <c r="Z38" s="1"/>
      <c r="AA38" s="1"/>
      <c r="AB38" s="1"/>
      <c r="AC38" s="1"/>
      <c r="AD38" s="1"/>
      <c r="AE38" s="1"/>
      <c r="AF38" s="1"/>
      <c r="AG38" s="1"/>
      <c r="AH38" s="1"/>
    </row>
    <row r="39" spans="1:34" ht="112" x14ac:dyDescent="0.2">
      <c r="A39" s="20" t="s">
        <v>35</v>
      </c>
      <c r="B39" s="21" t="s">
        <v>107</v>
      </c>
      <c r="C39" s="22">
        <v>2</v>
      </c>
      <c r="D39" s="22" t="s">
        <v>108</v>
      </c>
      <c r="E39" s="21" t="s">
        <v>109</v>
      </c>
      <c r="F39" s="24" t="s">
        <v>110</v>
      </c>
      <c r="G39" s="21" t="s">
        <v>111</v>
      </c>
      <c r="H39" s="21" t="s">
        <v>40</v>
      </c>
      <c r="I39" s="21" t="s">
        <v>25</v>
      </c>
      <c r="J39" s="21" t="s">
        <v>112</v>
      </c>
      <c r="K39" s="21" t="s">
        <v>113</v>
      </c>
      <c r="L39" s="21" t="s">
        <v>30</v>
      </c>
      <c r="M39" s="21" t="s">
        <v>30</v>
      </c>
      <c r="N39" s="21" t="s">
        <v>31</v>
      </c>
      <c r="O39" s="21" t="s">
        <v>114</v>
      </c>
      <c r="P39" s="21" t="s">
        <v>114</v>
      </c>
      <c r="Q39" s="21" t="s">
        <v>115</v>
      </c>
      <c r="R39" s="21" t="s">
        <v>116</v>
      </c>
      <c r="S39" s="21" t="s">
        <v>117</v>
      </c>
      <c r="T39" s="23"/>
      <c r="U39" s="1"/>
      <c r="V39" s="1"/>
      <c r="W39" s="1"/>
      <c r="X39" s="1"/>
      <c r="Y39" s="1"/>
      <c r="Z39" s="1"/>
      <c r="AA39" s="1"/>
      <c r="AB39" s="1"/>
      <c r="AC39" s="1"/>
      <c r="AD39" s="1"/>
      <c r="AE39" s="1"/>
      <c r="AF39" s="1"/>
      <c r="AG39" s="1"/>
      <c r="AH39" s="1"/>
    </row>
    <row r="40" spans="1:34" ht="48" x14ac:dyDescent="0.2">
      <c r="A40" s="20" t="s">
        <v>18</v>
      </c>
      <c r="B40" s="21" t="s">
        <v>277</v>
      </c>
      <c r="C40" s="22">
        <v>1</v>
      </c>
      <c r="D40" s="22" t="s">
        <v>198</v>
      </c>
      <c r="E40" s="21" t="s">
        <v>278</v>
      </c>
      <c r="F40" s="24" t="s">
        <v>199</v>
      </c>
      <c r="G40" s="21"/>
      <c r="H40" s="21" t="s">
        <v>40</v>
      </c>
      <c r="I40" s="21" t="s">
        <v>25</v>
      </c>
      <c r="J40" s="21" t="s">
        <v>62</v>
      </c>
      <c r="K40" s="21" t="s">
        <v>62</v>
      </c>
      <c r="L40" s="21" t="s">
        <v>30</v>
      </c>
      <c r="M40" s="21" t="s">
        <v>31</v>
      </c>
      <c r="N40" s="21" t="s">
        <v>30</v>
      </c>
      <c r="O40" s="21" t="s">
        <v>30</v>
      </c>
      <c r="P40" s="21" t="s">
        <v>30</v>
      </c>
      <c r="Q40" s="20" t="s">
        <v>279</v>
      </c>
      <c r="R40" s="21" t="s">
        <v>280</v>
      </c>
      <c r="S40" s="21" t="s">
        <v>281</v>
      </c>
      <c r="T40" s="23" t="s">
        <v>356</v>
      </c>
      <c r="U40" s="1"/>
      <c r="V40" s="1"/>
      <c r="W40" s="1"/>
      <c r="X40" s="1"/>
      <c r="Y40" s="1"/>
      <c r="Z40" s="1"/>
      <c r="AA40" s="1"/>
      <c r="AB40" s="1"/>
      <c r="AC40" s="1"/>
      <c r="AD40" s="1"/>
      <c r="AE40" s="1"/>
      <c r="AF40" s="1"/>
      <c r="AG40" s="1"/>
      <c r="AH40" s="1"/>
    </row>
    <row r="41" spans="1:34" ht="80" x14ac:dyDescent="0.2">
      <c r="A41" s="20" t="s">
        <v>18</v>
      </c>
      <c r="B41" s="21" t="s">
        <v>282</v>
      </c>
      <c r="C41" s="22">
        <v>2</v>
      </c>
      <c r="D41" s="22" t="s">
        <v>283</v>
      </c>
      <c r="E41" s="21"/>
      <c r="F41" s="24" t="s">
        <v>284</v>
      </c>
      <c r="G41" s="21" t="s">
        <v>285</v>
      </c>
      <c r="H41" s="21" t="s">
        <v>40</v>
      </c>
      <c r="I41" s="21" t="s">
        <v>25</v>
      </c>
      <c r="J41" s="21" t="s">
        <v>236</v>
      </c>
      <c r="K41" s="21" t="s">
        <v>236</v>
      </c>
      <c r="L41" s="21" t="s">
        <v>31</v>
      </c>
      <c r="M41" s="21" t="s">
        <v>31</v>
      </c>
      <c r="N41" s="21" t="s">
        <v>202</v>
      </c>
      <c r="O41" s="21" t="s">
        <v>202</v>
      </c>
      <c r="P41" s="21" t="s">
        <v>286</v>
      </c>
      <c r="Q41" s="21" t="s">
        <v>287</v>
      </c>
      <c r="R41" s="21" t="s">
        <v>288</v>
      </c>
      <c r="S41" s="21" t="s">
        <v>289</v>
      </c>
      <c r="T41" s="23"/>
      <c r="U41" s="1"/>
      <c r="V41" s="1"/>
      <c r="W41" s="1"/>
      <c r="X41" s="1"/>
      <c r="Y41" s="1"/>
      <c r="Z41" s="1"/>
      <c r="AA41" s="1"/>
      <c r="AB41" s="1"/>
      <c r="AC41" s="1"/>
      <c r="AD41" s="1"/>
      <c r="AE41" s="1"/>
      <c r="AF41" s="1"/>
      <c r="AG41" s="1"/>
      <c r="AH41" s="1"/>
    </row>
    <row r="42" spans="1:34" ht="20" x14ac:dyDescent="0.25">
      <c r="A42" s="15"/>
      <c r="B42" s="16" t="s">
        <v>347</v>
      </c>
      <c r="C42" s="14">
        <f>SUM(C2:C41)</f>
        <v>101</v>
      </c>
      <c r="D42" s="14"/>
      <c r="E42" s="14"/>
      <c r="F42" s="14"/>
      <c r="G42" s="14"/>
      <c r="H42" s="14"/>
      <c r="I42" s="14"/>
      <c r="J42" s="14"/>
      <c r="K42" s="14"/>
      <c r="L42" s="14"/>
      <c r="M42" s="14"/>
      <c r="N42" s="14"/>
      <c r="O42" s="14"/>
      <c r="P42" s="14"/>
      <c r="Q42" s="14"/>
      <c r="R42" s="14"/>
      <c r="S42" s="14"/>
      <c r="T42" s="9"/>
      <c r="U42" s="9"/>
      <c r="V42" s="9"/>
      <c r="W42" s="9"/>
      <c r="X42" s="9"/>
      <c r="Y42" s="9"/>
      <c r="Z42" s="9"/>
      <c r="AA42" s="9"/>
      <c r="AB42" s="9"/>
      <c r="AC42" s="9"/>
      <c r="AD42" s="9"/>
      <c r="AE42" s="9"/>
      <c r="AF42" s="9"/>
      <c r="AG42" s="9"/>
      <c r="AH42" s="9"/>
    </row>
    <row r="43" spans="1:34" x14ac:dyDescent="0.2">
      <c r="B43" s="1"/>
      <c r="C43" s="2"/>
      <c r="D43" s="2"/>
      <c r="E43" s="2"/>
      <c r="F43" s="2"/>
      <c r="G43" s="2"/>
      <c r="H43" s="2"/>
      <c r="I43" s="2"/>
      <c r="J43" s="2"/>
      <c r="K43" s="2"/>
      <c r="L43" s="2"/>
      <c r="M43" s="2"/>
      <c r="N43" s="2"/>
      <c r="O43" s="2"/>
      <c r="P43" s="2"/>
      <c r="Q43" s="2"/>
      <c r="R43" s="2"/>
      <c r="S43" s="2"/>
      <c r="T43" s="1"/>
      <c r="U43" s="1"/>
      <c r="V43" s="1"/>
      <c r="W43" s="1"/>
      <c r="X43" s="1"/>
      <c r="Y43" s="1"/>
      <c r="Z43" s="1"/>
      <c r="AA43" s="1"/>
      <c r="AB43" s="1"/>
      <c r="AC43" s="1"/>
      <c r="AD43" s="1"/>
      <c r="AE43" s="1"/>
      <c r="AF43" s="1"/>
      <c r="AG43" s="1"/>
      <c r="AH43" s="1"/>
    </row>
    <row r="44" spans="1:34" x14ac:dyDescent="0.2">
      <c r="B44" s="1"/>
      <c r="C44" s="2"/>
      <c r="D44" s="2"/>
      <c r="E44" s="2"/>
      <c r="F44" s="2"/>
      <c r="G44" s="2"/>
      <c r="H44" s="2"/>
      <c r="I44" s="2"/>
      <c r="J44" s="2"/>
      <c r="K44" s="2"/>
      <c r="L44" s="2"/>
      <c r="M44" s="2"/>
      <c r="N44" s="2"/>
      <c r="O44" s="2"/>
      <c r="P44" s="2"/>
      <c r="Q44" s="2"/>
      <c r="R44" s="2"/>
      <c r="S44" s="2"/>
      <c r="T44" s="1"/>
      <c r="U44" s="1"/>
      <c r="V44" s="1"/>
      <c r="W44" s="1"/>
      <c r="X44" s="1"/>
      <c r="Y44" s="1"/>
      <c r="Z44" s="1"/>
      <c r="AA44" s="1"/>
      <c r="AB44" s="1"/>
      <c r="AC44" s="1"/>
      <c r="AD44" s="1"/>
      <c r="AE44" s="1"/>
      <c r="AF44" s="1"/>
      <c r="AG44" s="1"/>
      <c r="AH44" s="1"/>
    </row>
    <row r="45" spans="1:34" x14ac:dyDescent="0.2">
      <c r="B45" s="1"/>
      <c r="C45" s="2"/>
      <c r="D45" s="2"/>
      <c r="E45" s="2"/>
      <c r="F45" s="2"/>
      <c r="G45" s="2"/>
      <c r="H45" s="2"/>
      <c r="I45" s="2"/>
      <c r="J45" s="2"/>
      <c r="K45" s="2"/>
      <c r="L45" s="2"/>
      <c r="M45" s="2"/>
      <c r="N45" s="2"/>
      <c r="O45" s="2"/>
      <c r="P45" s="2"/>
      <c r="Q45" s="2"/>
      <c r="R45" s="2"/>
      <c r="S45" s="2"/>
      <c r="T45" s="1"/>
      <c r="U45" s="1"/>
      <c r="V45" s="1"/>
      <c r="W45" s="1"/>
      <c r="X45" s="1"/>
      <c r="Y45" s="1"/>
      <c r="Z45" s="1"/>
      <c r="AA45" s="1"/>
      <c r="AB45" s="1"/>
      <c r="AC45" s="1"/>
      <c r="AD45" s="1"/>
      <c r="AE45" s="1"/>
      <c r="AF45" s="1"/>
      <c r="AG45" s="1"/>
      <c r="AH45" s="1"/>
    </row>
    <row r="46" spans="1:34" x14ac:dyDescent="0.2">
      <c r="B46" s="1"/>
      <c r="C46" s="2"/>
      <c r="D46" s="2"/>
      <c r="E46" s="2"/>
      <c r="F46" s="2"/>
      <c r="G46" s="2"/>
      <c r="H46" s="2"/>
      <c r="I46" s="2"/>
      <c r="J46" s="2"/>
      <c r="K46" s="2"/>
      <c r="L46" s="2"/>
      <c r="M46" s="2"/>
      <c r="N46" s="2"/>
      <c r="O46" s="2"/>
      <c r="P46" s="2"/>
      <c r="Q46" s="2"/>
      <c r="R46" s="2"/>
      <c r="S46" s="2"/>
      <c r="T46" s="1"/>
      <c r="U46" s="1"/>
      <c r="V46" s="1"/>
      <c r="W46" s="1"/>
      <c r="X46" s="1"/>
      <c r="Y46" s="1"/>
      <c r="Z46" s="1"/>
      <c r="AA46" s="1"/>
      <c r="AB46" s="1"/>
      <c r="AC46" s="1"/>
      <c r="AD46" s="1"/>
      <c r="AE46" s="1"/>
      <c r="AF46" s="1"/>
      <c r="AG46" s="1"/>
      <c r="AH46" s="1"/>
    </row>
  </sheetData>
  <sortState xmlns:xlrd2="http://schemas.microsoft.com/office/spreadsheetml/2017/richdata2" ref="A2:AI41">
    <sortCondition ref="B2:B41"/>
  </sortState>
  <hyperlinks>
    <hyperlink ref="F39" r:id="rId1" xr:uid="{0EF42EE7-F4B1-4285-971E-6940E675C004}"/>
    <hyperlink ref="F16" r:id="rId2" xr:uid="{ADE373BE-2A78-4AC5-915E-D44D8A3C5E16}"/>
    <hyperlink ref="F26" r:id="rId3" xr:uid="{D106EEA9-BDB2-4894-BE86-0408106BFCE6}"/>
    <hyperlink ref="F6" r:id="rId4" xr:uid="{D29DE824-0C02-4A04-959F-B9CDE3C4274A}"/>
    <hyperlink ref="F27" r:id="rId5" xr:uid="{4C0BECF4-A4E4-4C63-9AC4-A8C496EE72EC}"/>
    <hyperlink ref="F7" r:id="rId6" xr:uid="{F5DC2101-CF4F-450A-8D88-584646E59930}"/>
    <hyperlink ref="F15" r:id="rId7" xr:uid="{906DC5D0-A3E9-48AF-8F41-C264BBFAF2B9}"/>
    <hyperlink ref="F5" r:id="rId8" xr:uid="{0DEF8664-FA9B-414C-AD59-3C1DE9AB52AA}"/>
    <hyperlink ref="F20" r:id="rId9" xr:uid="{77A5823E-6168-420D-94B7-8CFC6CBEE5E0}"/>
    <hyperlink ref="F2" r:id="rId10" xr:uid="{48A5FEC7-5240-4C17-9327-707867F93BEC}"/>
    <hyperlink ref="F31" r:id="rId11" display="mailto:MacLachlanA@rvh.on.ca" xr:uid="{ADA35CF6-A528-4096-A54F-EAB1AEB69D04}"/>
    <hyperlink ref="F28" r:id="rId12" xr:uid="{F6D1E320-9F06-45D6-B843-C2A4AD8D46F2}"/>
    <hyperlink ref="F10" r:id="rId13" xr:uid="{27206EE7-B233-44EA-8E61-734825D429F8}"/>
    <hyperlink ref="F19" r:id="rId14" xr:uid="{E11C7371-90BD-4755-90E3-E2B341E384C5}"/>
    <hyperlink ref="F8" r:id="rId15" xr:uid="{C98F9169-2257-4A23-8328-1C3E0F8011DE}"/>
    <hyperlink ref="F41" r:id="rId16" xr:uid="{DA3A79F2-E3FB-483A-9B95-5387E25A7A55}"/>
    <hyperlink ref="F40" r:id="rId17" xr:uid="{23749043-BBA4-46B1-940C-80252A74DA25}"/>
    <hyperlink ref="F35" r:id="rId18" xr:uid="{D4F4DC91-D39B-4E40-B693-944DD8985ED7}"/>
    <hyperlink ref="F34" r:id="rId19" display="sfrench@stjosham.on.ca" xr:uid="{52B04C0D-E9EB-42B8-9DE2-D889396595DF}"/>
    <hyperlink ref="F33" r:id="rId20" xr:uid="{4D9C68D4-1B43-4A9F-8835-1F2F2E64B52B}"/>
    <hyperlink ref="F32" r:id="rId21" xr:uid="{6AAA70EA-4F2C-41CA-BFFA-124706FA1C3C}"/>
    <hyperlink ref="F29" r:id="rId22" xr:uid="{0166F59C-8757-4947-A580-F8C844C0E9CA}"/>
    <hyperlink ref="F23" r:id="rId23" xr:uid="{278F4625-D570-49FE-82CC-74D8F1DA123B}"/>
    <hyperlink ref="F22" r:id="rId24" xr:uid="{2F36CC3E-935A-4AB3-9468-1FB25C3E785E}"/>
    <hyperlink ref="F13" r:id="rId25" xr:uid="{E8BFAD67-4B74-4744-96D9-A86135BD4822}"/>
    <hyperlink ref="F38" r:id="rId26" xr:uid="{261EFCD3-F224-4536-93AB-ED2A190A67A9}"/>
  </hyperlinks>
  <pageMargins left="0.7" right="0.7" top="0.75" bottom="0.75" header="0.3" footer="0.3"/>
  <pageSetup orientation="portrait" r:id="rId2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16474</dc:creator>
  <cp:lastModifiedBy>Microsoft Office User</cp:lastModifiedBy>
  <dcterms:created xsi:type="dcterms:W3CDTF">2023-01-10T18:44:26Z</dcterms:created>
  <dcterms:modified xsi:type="dcterms:W3CDTF">2023-01-20T18:45:49Z</dcterms:modified>
</cp:coreProperties>
</file>